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45" windowWidth="11970" windowHeight="11250" activeTab="4"/>
  </bookViews>
  <sheets>
    <sheet name="Тепло 2023" sheetId="4" r:id="rId1"/>
    <sheet name="Прилож Тепло" sheetId="6" state="hidden" r:id="rId2"/>
    <sheet name="ПВ 2023" sheetId="5" r:id="rId3"/>
    <sheet name="Прилож ПВ" sheetId="7" state="hidden" r:id="rId4"/>
    <sheet name="ТВ 2023" sheetId="3" r:id="rId5"/>
    <sheet name="Прилож ТВ" sheetId="8" state="hidden" r:id="rId6"/>
  </sheets>
  <externalReferences>
    <externalReference r:id="rId7"/>
  </externalReferences>
  <definedNames>
    <definedName name="_xlnm.Print_Area" localSheetId="2">'ПВ 2023'!$A$1:$Z$21</definedName>
    <definedName name="_xlnm.Print_Area" localSheetId="4">'ТВ 2023'!$A$1:$Z$22</definedName>
    <definedName name="_xlnm.Print_Area" localSheetId="0">'Тепло 2023'!$A$1:$Z$20</definedName>
  </definedNames>
  <calcPr calcId="145621"/>
</workbook>
</file>

<file path=xl/calcChain.xml><?xml version="1.0" encoding="utf-8"?>
<calcChain xmlns="http://schemas.openxmlformats.org/spreadsheetml/2006/main">
  <c r="K13" i="3" l="1"/>
  <c r="K13" i="5"/>
  <c r="E13" i="5" l="1"/>
  <c r="K13" i="4" l="1"/>
</calcChain>
</file>

<file path=xl/sharedStrings.xml><?xml version="1.0" encoding="utf-8"?>
<sst xmlns="http://schemas.openxmlformats.org/spreadsheetml/2006/main" count="361" uniqueCount="75">
  <si>
    <t>Приложение 3</t>
  </si>
  <si>
    <t>к Правилам утверждения инвестиционных программ (проектов) субъекта естественных монополий, их корректировки, а также проведения анализа информации об их исполнении</t>
  </si>
  <si>
    <t>Форма</t>
  </si>
  <si>
    <t>№ п/п</t>
  </si>
  <si>
    <t>Информация о плановых и фактических объемах предоставления регулируемых услуг (товаров, работ)</t>
  </si>
  <si>
    <t>Отчет о прибылях и убытках*</t>
  </si>
  <si>
    <t>Сумма инвестиционной программы (проекта)</t>
  </si>
  <si>
    <t>Информация о фактических  условиях и размерах финансирования инвестиционной программы (проекта), тыс. 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</si>
  <si>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</si>
  <si>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</si>
  <si>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</si>
  <si>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Наименование регулируемых услуг (товаров, работ) и обслуживаемая территория</t>
  </si>
  <si>
    <t xml:space="preserve">Наименование мероприятий 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</si>
  <si>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</si>
  <si>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</si>
  <si>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</si>
  <si>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</si>
  <si>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</si>
  <si>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отклонение</t>
  </si>
  <si>
    <t>причины отклонения</t>
  </si>
  <si>
    <t>собственные средства</t>
  </si>
  <si>
    <t>Заемные средства</t>
  </si>
  <si>
    <t>Бюджетные средства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</si>
  <si>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</si>
  <si>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Амортизация</t>
  </si>
  <si>
    <t>Прибыль</t>
  </si>
  <si>
    <t>план</t>
  </si>
  <si>
    <t>факт</t>
  </si>
  <si>
    <t>факт прошлого года</t>
  </si>
  <si>
    <t>факт текущего года</t>
  </si>
  <si>
    <t>1.</t>
  </si>
  <si>
    <t xml:space="preserve"> </t>
  </si>
  <si>
    <t>тепловая энергия и горячая вода</t>
  </si>
  <si>
    <t>м.п.</t>
  </si>
  <si>
    <t>-</t>
  </si>
  <si>
    <t>питьевая вода</t>
  </si>
  <si>
    <t>на производство технической воды</t>
  </si>
  <si>
    <t>техническая вода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</si>
  <si>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</si>
  <si>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</si>
  <si>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</si>
  <si>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 xml:space="preserve">Реализация данного инвестиционного проекта  позволила увеличить срок эксплуатации теплопровода сети,  повысить   надежную эксплуатацию тепловых сетей в отопительный период, поддержать стабильный и качественный режим работы теплосети. </t>
  </si>
  <si>
    <t>Продолжение Приложения 4</t>
  </si>
  <si>
    <r>
      <t>Показатели эффективности, надежности и качества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</si>
  <si>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</si>
  <si>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</si>
  <si>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</si>
  <si>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</si>
  <si>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</si>
  <si>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Тепловая энергия и горячая вода</t>
  </si>
  <si>
    <t xml:space="preserve"> -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</si>
  <si>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</si>
  <si>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</si>
  <si>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</si>
  <si>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>Питьевая  вода и                 Техническая вода</t>
  </si>
  <si>
    <t xml:space="preserve">* - отчет о прибылях и убытках субъекта по форме, утвержденный приказом Министра финансов Республики Казахстан от 28 июня 2017 года № 404 «Об утверждении перечня и форм годовой финансовой отчетности для публикации организациями публичного интереса (кроме финансовых организаций)»;
** - информация заполняется, в том числе, по иным показателям с учетом специфики отрасли (если предусмотрено в утвержденной инвестиционной программе (проекте));
**- данная информация представляется с приложением подтверждающих документов по реализации инвестиционной программы (копии соответствующих договоров, контрактов, акты о приемке выполненных работ, справка о стоимости выполненных работ и затрат, счет-фактуры, акты-приемки в эксплуатацию государственных приемочных комиссий, внутренние накладные, внутренние приказы субъектов регулируемого рынка о вводе в эксплуатацию и принятии на баланс).
</t>
  </si>
  <si>
    <t xml:space="preserve">       </t>
  </si>
  <si>
    <t>Реализация данного инвестиционного проекта  повысит производительность, обеспечит эксплуатационную надежность фильтров, увеличит  срок эксплуатации, обеспечит сбалансированной работой  лучевую систему и стабилизирует гидравлический режим ФКП при приготовлении  питьевой воды.</t>
  </si>
  <si>
    <t xml:space="preserve">Реализация данного инвестиционного проекта  обеспечит выполнение ремонта наиболее аварийного участка минводовода с заменой стальных труб на новые, что увеличит эксплуатационную надежность, срок эксплуатации магистрального трубопровода минерализованной воды, и обеспечит бесперебойное снабжение в необходимом количестве питьевой и технической водой города Актау и прилегающих  населенных пунктов </t>
  </si>
  <si>
    <t xml:space="preserve">Капитальный ремонт  участка теплопровода ПС ТЭЦ-2 – ТЭЦ-1 (VІ этап) </t>
  </si>
  <si>
    <t>2023 год</t>
  </si>
  <si>
    <t>Капитальный   ремонт  лучевой системы фильтров ФКП СППВ-40 (3-ий этап)</t>
  </si>
  <si>
    <t>2023год</t>
  </si>
  <si>
    <t>Капитальный ремонт  сборного минводовода южной ветки, между скважинами №1-13 (1-ый этап)</t>
  </si>
  <si>
    <t>прилагается</t>
  </si>
  <si>
    <t>шт.</t>
  </si>
  <si>
    <t>Заключен  Договор № 030240000329/230662/00 от 17.04.2023г. ТОО "Мангыстау-Имсталькон" Экономия по конкурсу - 5 000 тыс.тенге.</t>
  </si>
  <si>
    <t>Заключен Договор № 030240000329/230421/00 от 14.03.2023г.  ТОО "Kaz Contractor".  Экономия по конкурсу - 2 665 тыс.тенге</t>
  </si>
  <si>
    <t>Срок реализации проекта: июль - август 2023г.</t>
  </si>
  <si>
    <t>Срок реализации проекта: июнь-ноябрь 2023г.</t>
  </si>
  <si>
    <t xml:space="preserve">Срок реализации проекта: май – сентябрь 2023г. </t>
  </si>
  <si>
    <t>Заключен Договор № 030240000329/230849/00 от 30.05.2023г.  ТОО "Шамота".  Экономия по конкурсу - 16 442 тыс.тенге</t>
  </si>
  <si>
    <t>Информация ТОО "МАЭК" об исполнении инвестиционной программы за  2023 год</t>
  </si>
  <si>
    <t>на производство тепловой энергии и горячей воды</t>
  </si>
  <si>
    <t>на производство питьевой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</si>
</sst>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"/>
      <name val="Palatino Linotype"/>
      <family val="1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4" fillId="0" borderId="0"/>
    <xf numFmtId="0" fontId="8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</cellXfs>
  <cellStyles count="5">
    <cellStyle name="Normal 11" xfId="4"/>
    <cellStyle name="Обычный" xfId="0" builtinId="0"/>
    <cellStyle name="Обычный 5" xfId="1"/>
    <cellStyle name="Процентный 2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5;&#1074;&#1077;&#1089;&#1090;%20&#1087;&#1088;&#1086;&#1077;&#1082;&#1090;%202020-2024&#1075;&#1075;/&#1054;&#1090;&#1095;&#1077;&#1090;%202023&#1075;/1%20&#1087;&#1086;&#1083;&#1091;&#1075;&#1086;&#1076;&#1080;&#1077;/2023%20&#1075;&#1086;&#1076;/&#1048;&#1085;&#1074;&#1077;&#1089;&#1090;%20&#1079;&#1072;%202%20&#1082;&#1074;&#1072;&#1088;&#1090;&#1072;&#1083;%202023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</sheetNames>
    <sheetDataSet>
      <sheetData sheetId="0">
        <row r="13">
          <cell r="D13">
            <v>555</v>
          </cell>
        </row>
        <row r="15">
          <cell r="D15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28"/>
  <sheetViews>
    <sheetView view="pageBreakPreview" topLeftCell="C1" zoomScaleNormal="85" zoomScaleSheetLayoutView="100" workbookViewId="0">
      <selection activeCell="E9" sqref="E9:F10"/>
    </sheetView>
  </sheetViews>
  <sheetFormatPr defaultColWidth="9.140625" defaultRowHeight="15.75" x14ac:dyDescent="0.25"/>
  <cols>
    <col min="1" max="1" width="4.42578125" style="14" customWidth="1"/>
    <col min="2" max="2" width="17.5703125" style="14" customWidth="1"/>
    <col min="3" max="3" width="21.28515625" style="14" customWidth="1"/>
    <col min="4" max="4" width="10" style="29" customWidth="1"/>
    <col min="5" max="5" width="6.7109375" style="29" customWidth="1"/>
    <col min="6" max="6" width="9.42578125" style="29" customWidth="1"/>
    <col min="7" max="7" width="15.5703125" style="29" customWidth="1"/>
    <col min="8" max="8" width="13.28515625" style="29" customWidth="1"/>
    <col min="9" max="10" width="10.42578125" style="29" customWidth="1"/>
    <col min="11" max="11" width="10.85546875" style="29" customWidth="1"/>
    <col min="12" max="12" width="13.5703125" style="29" customWidth="1"/>
    <col min="13" max="13" width="14.85546875" style="29" customWidth="1"/>
    <col min="14" max="14" width="10.140625" style="29" customWidth="1"/>
    <col min="15" max="15" width="10" style="29" customWidth="1"/>
    <col min="16" max="16" width="11.85546875" style="29" customWidth="1"/>
    <col min="17" max="20" width="9" style="14" customWidth="1"/>
    <col min="21" max="21" width="7.42578125" style="14" customWidth="1"/>
    <col min="22" max="22" width="7.85546875" style="14" customWidth="1"/>
    <col min="23" max="24" width="9" style="14" customWidth="1"/>
    <col min="25" max="25" width="14.42578125" style="14" customWidth="1"/>
    <col min="26" max="26" width="20.42578125" style="14" customWidth="1"/>
    <col min="27" max="27" width="9.140625" style="14" customWidth="1"/>
    <col min="28" max="16384" width="9.140625" style="14"/>
  </cols>
  <sheetData>
    <row r="1" spans="1:27" x14ac:dyDescent="0.25">
      <c r="A1" s="12"/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2"/>
      <c r="R1" s="12"/>
      <c r="S1" s="12"/>
      <c r="T1" s="12"/>
      <c r="U1" s="12"/>
      <c r="V1" s="12"/>
      <c r="W1" s="12"/>
      <c r="X1" s="12"/>
      <c r="Y1" s="43" t="s">
        <v>0</v>
      </c>
      <c r="Z1" s="43"/>
    </row>
    <row r="2" spans="1:27" ht="116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2"/>
      <c r="R2" s="12"/>
      <c r="S2" s="12"/>
      <c r="T2" s="12"/>
      <c r="U2" s="12"/>
      <c r="V2" s="12"/>
      <c r="W2" s="12"/>
      <c r="X2" s="12"/>
      <c r="Y2" s="43" t="s">
        <v>1</v>
      </c>
      <c r="Z2" s="43"/>
    </row>
    <row r="3" spans="1:27" ht="15.75" customHeight="1" x14ac:dyDescent="0.25">
      <c r="A3" s="12"/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2"/>
      <c r="R3" s="12"/>
      <c r="S3" s="12"/>
      <c r="T3" s="12"/>
      <c r="U3" s="12"/>
      <c r="V3" s="12"/>
      <c r="W3" s="12"/>
      <c r="X3" s="12"/>
      <c r="Y3" s="15"/>
      <c r="Z3" s="15" t="s">
        <v>2</v>
      </c>
    </row>
    <row r="4" spans="1:27" s="30" customFormat="1" ht="19.5" customHeight="1" x14ac:dyDescent="0.25">
      <c r="A4" s="44" t="s">
        <v>72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7" s="30" customFormat="1" ht="19.5" customHeight="1" x14ac:dyDescent="0.25">
      <c r="A5" s="44" t="s">
        <v>73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7" ht="16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13"/>
      <c r="N6" s="13"/>
      <c r="O6" s="13"/>
      <c r="P6" s="13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7" ht="15" customHeight="1" x14ac:dyDescent="0.25">
      <c r="A7" s="12"/>
      <c r="B7" s="12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7" ht="56.25" customHeight="1" x14ac:dyDescent="0.25">
      <c r="A8" s="39" t="s">
        <v>3</v>
      </c>
      <c r="B8" s="42" t="s">
        <v>4</v>
      </c>
      <c r="C8" s="42"/>
      <c r="D8" s="42"/>
      <c r="E8" s="42"/>
      <c r="F8" s="42"/>
      <c r="G8" s="42"/>
      <c r="H8" s="42" t="s">
        <v>5</v>
      </c>
      <c r="I8" s="42" t="s">
        <v>6</v>
      </c>
      <c r="J8" s="42"/>
      <c r="K8" s="42"/>
      <c r="L8" s="42"/>
      <c r="M8" s="42" t="s">
        <v>7</v>
      </c>
      <c r="N8" s="42"/>
      <c r="O8" s="42"/>
      <c r="P8" s="42"/>
      <c r="Q8" s="47" t="s">
        <v>8</v>
      </c>
      <c r="R8" s="47"/>
      <c r="S8" s="47"/>
      <c r="T8" s="47"/>
      <c r="U8" s="47"/>
      <c r="V8" s="47"/>
      <c r="W8" s="47"/>
      <c r="X8" s="47"/>
      <c r="Y8" s="47" t="s">
        <v>9</v>
      </c>
      <c r="Z8" s="47" t="s">
        <v>10</v>
      </c>
    </row>
    <row r="9" spans="1:27" ht="134.25" customHeight="1" x14ac:dyDescent="0.25">
      <c r="A9" s="40"/>
      <c r="B9" s="42" t="s">
        <v>11</v>
      </c>
      <c r="C9" s="42" t="s">
        <v>12</v>
      </c>
      <c r="D9" s="42" t="s">
        <v>13</v>
      </c>
      <c r="E9" s="42" t="s">
        <v>14</v>
      </c>
      <c r="F9" s="42"/>
      <c r="G9" s="42" t="s">
        <v>15</v>
      </c>
      <c r="H9" s="42"/>
      <c r="I9" s="42" t="s">
        <v>16</v>
      </c>
      <c r="J9" s="42" t="s">
        <v>17</v>
      </c>
      <c r="K9" s="42" t="s">
        <v>18</v>
      </c>
      <c r="L9" s="42" t="s">
        <v>19</v>
      </c>
      <c r="M9" s="42" t="s">
        <v>20</v>
      </c>
      <c r="N9" s="42"/>
      <c r="O9" s="42" t="s">
        <v>21</v>
      </c>
      <c r="P9" s="42" t="s">
        <v>22</v>
      </c>
      <c r="Q9" s="47" t="s">
        <v>23</v>
      </c>
      <c r="R9" s="47"/>
      <c r="S9" s="47" t="s">
        <v>38</v>
      </c>
      <c r="T9" s="47"/>
      <c r="U9" s="47" t="s">
        <v>39</v>
      </c>
      <c r="V9" s="47"/>
      <c r="W9" s="47" t="s">
        <v>40</v>
      </c>
      <c r="X9" s="47"/>
      <c r="Y9" s="47"/>
      <c r="Z9" s="47"/>
    </row>
    <row r="10" spans="1:27" x14ac:dyDescent="0.25">
      <c r="A10" s="40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 t="s">
        <v>24</v>
      </c>
      <c r="N10" s="42" t="s">
        <v>25</v>
      </c>
      <c r="O10" s="42"/>
      <c r="P10" s="42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7" ht="44.25" customHeight="1" x14ac:dyDescent="0.25">
      <c r="A11" s="41"/>
      <c r="B11" s="42"/>
      <c r="C11" s="42"/>
      <c r="D11" s="42"/>
      <c r="E11" s="16" t="s">
        <v>26</v>
      </c>
      <c r="F11" s="16" t="s">
        <v>27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17" t="s">
        <v>28</v>
      </c>
      <c r="R11" s="17" t="s">
        <v>29</v>
      </c>
      <c r="S11" s="17" t="s">
        <v>28</v>
      </c>
      <c r="T11" s="17" t="s">
        <v>29</v>
      </c>
      <c r="U11" s="17" t="s">
        <v>26</v>
      </c>
      <c r="V11" s="17" t="s">
        <v>27</v>
      </c>
      <c r="W11" s="17" t="s">
        <v>28</v>
      </c>
      <c r="X11" s="17" t="s">
        <v>29</v>
      </c>
      <c r="Y11" s="47"/>
      <c r="Z11" s="47"/>
    </row>
    <row r="12" spans="1:27" x14ac:dyDescent="0.25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16">
        <v>9</v>
      </c>
      <c r="J12" s="16">
        <v>10</v>
      </c>
      <c r="K12" s="16">
        <v>11</v>
      </c>
      <c r="L12" s="16">
        <v>12</v>
      </c>
      <c r="M12" s="16">
        <v>13</v>
      </c>
      <c r="N12" s="16">
        <v>14</v>
      </c>
      <c r="O12" s="16">
        <v>15</v>
      </c>
      <c r="P12" s="16">
        <v>16</v>
      </c>
      <c r="Q12" s="16">
        <v>17</v>
      </c>
      <c r="R12" s="16">
        <v>18</v>
      </c>
      <c r="S12" s="16">
        <v>19</v>
      </c>
      <c r="T12" s="16">
        <v>20</v>
      </c>
      <c r="U12" s="16">
        <v>21</v>
      </c>
      <c r="V12" s="16">
        <v>22</v>
      </c>
      <c r="W12" s="16">
        <v>23</v>
      </c>
      <c r="X12" s="16">
        <v>24</v>
      </c>
      <c r="Y12" s="16">
        <v>25</v>
      </c>
      <c r="Z12" s="16">
        <v>26</v>
      </c>
    </row>
    <row r="13" spans="1:27" ht="215.25" customHeight="1" x14ac:dyDescent="0.25">
      <c r="A13" s="18" t="s">
        <v>30</v>
      </c>
      <c r="B13" s="18" t="s">
        <v>32</v>
      </c>
      <c r="C13" s="18" t="s">
        <v>59</v>
      </c>
      <c r="D13" s="19" t="s">
        <v>33</v>
      </c>
      <c r="E13" s="20">
        <v>730</v>
      </c>
      <c r="F13" s="20">
        <v>555</v>
      </c>
      <c r="G13" s="19" t="s">
        <v>60</v>
      </c>
      <c r="H13" s="19" t="s">
        <v>64</v>
      </c>
      <c r="I13" s="21">
        <v>163492</v>
      </c>
      <c r="J13" s="21">
        <v>158492</v>
      </c>
      <c r="K13" s="22">
        <f>J13-I13</f>
        <v>-5000</v>
      </c>
      <c r="L13" s="22" t="s">
        <v>66</v>
      </c>
      <c r="M13" s="21">
        <v>58797</v>
      </c>
      <c r="N13" s="22">
        <v>104695</v>
      </c>
      <c r="O13" s="19" t="s">
        <v>34</v>
      </c>
      <c r="P13" s="19" t="s">
        <v>34</v>
      </c>
      <c r="Q13" s="19" t="s">
        <v>34</v>
      </c>
      <c r="R13" s="19" t="s">
        <v>34</v>
      </c>
      <c r="S13" s="19" t="s">
        <v>34</v>
      </c>
      <c r="T13" s="19" t="s">
        <v>34</v>
      </c>
      <c r="U13" s="19" t="s">
        <v>34</v>
      </c>
      <c r="V13" s="19" t="s">
        <v>34</v>
      </c>
      <c r="W13" s="19" t="s">
        <v>34</v>
      </c>
      <c r="X13" s="19" t="s">
        <v>34</v>
      </c>
      <c r="Y13" s="22" t="s">
        <v>70</v>
      </c>
      <c r="Z13" s="18" t="s">
        <v>41</v>
      </c>
    </row>
    <row r="14" spans="1:27" ht="92.25" customHeight="1" x14ac:dyDescent="0.25">
      <c r="A14" s="23"/>
      <c r="B14" s="46" t="s">
        <v>55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24"/>
    </row>
    <row r="15" spans="1:27" ht="51.75" customHeight="1" x14ac:dyDescent="0.25">
      <c r="A15" s="12"/>
      <c r="B15" s="12"/>
      <c r="C15" s="48"/>
      <c r="D15" s="48"/>
      <c r="E15" s="48"/>
      <c r="F15" s="48"/>
      <c r="G15" s="48"/>
      <c r="H15" s="48"/>
      <c r="I15" s="48"/>
      <c r="J15" s="48"/>
      <c r="K15" s="7"/>
      <c r="L15" s="7"/>
      <c r="M15" s="8"/>
      <c r="N15" s="48"/>
      <c r="O15" s="48"/>
      <c r="P15" s="48"/>
      <c r="Q15" s="48"/>
      <c r="R15" s="48"/>
      <c r="S15" s="48"/>
      <c r="W15" s="12"/>
      <c r="X15" s="12"/>
      <c r="Y15" s="12"/>
      <c r="Z15" s="12"/>
    </row>
    <row r="16" spans="1:27" ht="23.25" x14ac:dyDescent="0.25">
      <c r="A16" s="12"/>
      <c r="B16" s="12"/>
      <c r="C16" s="9"/>
      <c r="D16" s="11"/>
      <c r="E16" s="11"/>
      <c r="F16" s="11"/>
      <c r="G16" s="11"/>
      <c r="H16" s="11"/>
      <c r="I16" s="11"/>
      <c r="J16" s="11"/>
      <c r="K16" s="7"/>
      <c r="L16" s="7"/>
      <c r="M16" s="8"/>
      <c r="N16" s="11"/>
      <c r="O16" s="11"/>
      <c r="P16" s="11"/>
      <c r="Q16" s="11"/>
      <c r="R16" s="10"/>
      <c r="S16" s="9"/>
      <c r="W16" s="12"/>
      <c r="X16" s="12"/>
      <c r="Y16" s="12"/>
      <c r="Z16" s="12"/>
    </row>
    <row r="17" spans="1:26" ht="23.25" x14ac:dyDescent="0.25">
      <c r="A17" s="12"/>
      <c r="B17" s="12"/>
      <c r="C17" s="9"/>
      <c r="D17" s="11"/>
      <c r="E17" s="11"/>
      <c r="F17" s="11"/>
      <c r="G17" s="11"/>
      <c r="H17" s="11"/>
      <c r="I17" s="11"/>
      <c r="J17" s="11"/>
      <c r="K17" s="7"/>
      <c r="L17" s="7"/>
      <c r="M17" s="8"/>
      <c r="N17" s="11"/>
      <c r="O17" s="11"/>
      <c r="P17" s="11"/>
      <c r="Q17" s="11"/>
      <c r="R17" s="10"/>
      <c r="S17" s="9"/>
      <c r="W17" s="12"/>
      <c r="X17" s="12"/>
      <c r="Y17" s="12"/>
      <c r="Z17" s="12"/>
    </row>
    <row r="18" spans="1:26" ht="42.75" customHeight="1" x14ac:dyDescent="0.25">
      <c r="A18" s="12"/>
      <c r="B18" s="12"/>
      <c r="C18" s="48"/>
      <c r="D18" s="48"/>
      <c r="E18" s="48"/>
      <c r="F18" s="48"/>
      <c r="G18" s="48"/>
      <c r="H18" s="48"/>
      <c r="I18" s="48"/>
      <c r="J18" s="48"/>
      <c r="K18" s="7"/>
      <c r="L18" s="7"/>
      <c r="M18" s="8"/>
      <c r="N18" s="48"/>
      <c r="O18" s="48"/>
      <c r="P18" s="48"/>
      <c r="Q18" s="48"/>
      <c r="R18" s="48"/>
      <c r="S18" s="9"/>
      <c r="W18" s="12"/>
      <c r="X18" s="12"/>
      <c r="Y18" s="12"/>
      <c r="Z18" s="12"/>
    </row>
    <row r="19" spans="1:26" ht="42.75" customHeight="1" x14ac:dyDescent="0.25">
      <c r="A19" s="12"/>
      <c r="B19" s="12"/>
      <c r="C19" s="27"/>
      <c r="D19" s="27"/>
      <c r="E19" s="27"/>
      <c r="F19" s="27"/>
      <c r="G19" s="27"/>
      <c r="H19" s="27"/>
      <c r="I19" s="27"/>
      <c r="J19" s="27"/>
      <c r="K19" s="25"/>
      <c r="L19" s="25"/>
      <c r="M19" s="26"/>
      <c r="N19" s="27"/>
      <c r="O19" s="27"/>
      <c r="P19" s="27"/>
      <c r="Q19" s="27"/>
      <c r="R19" s="28"/>
      <c r="W19" s="12"/>
      <c r="X19" s="12"/>
      <c r="Y19" s="12"/>
      <c r="Z19" s="12"/>
    </row>
    <row r="20" spans="1:26" ht="18.75" customHeight="1" x14ac:dyDescent="0.25">
      <c r="A20" s="12"/>
      <c r="B20" s="12"/>
      <c r="C20" s="49"/>
      <c r="D20" s="49"/>
      <c r="E20" s="49"/>
      <c r="F20" s="49"/>
      <c r="G20" s="49"/>
      <c r="H20" s="49"/>
      <c r="I20" s="49"/>
      <c r="J20" s="49"/>
      <c r="K20" s="25"/>
      <c r="L20" s="25"/>
      <c r="M20" s="26"/>
      <c r="N20" s="45"/>
      <c r="O20" s="45"/>
      <c r="P20" s="45"/>
      <c r="Q20" s="45"/>
      <c r="R20" s="45"/>
      <c r="S20" s="45"/>
      <c r="W20" s="12"/>
      <c r="X20" s="12"/>
      <c r="Y20" s="12"/>
      <c r="Z20" s="12"/>
    </row>
    <row r="28" spans="1:26" x14ac:dyDescent="0.25">
      <c r="I28" s="29" t="s">
        <v>31</v>
      </c>
    </row>
  </sheetData>
  <mergeCells count="38">
    <mergeCell ref="C15:J15"/>
    <mergeCell ref="C18:J18"/>
    <mergeCell ref="C20:J20"/>
    <mergeCell ref="N18:R18"/>
    <mergeCell ref="N15:S15"/>
    <mergeCell ref="N20:S20"/>
    <mergeCell ref="S9:T10"/>
    <mergeCell ref="U9:V10"/>
    <mergeCell ref="W9:X10"/>
    <mergeCell ref="M10:M11"/>
    <mergeCell ref="N10:N11"/>
    <mergeCell ref="Q9:R10"/>
    <mergeCell ref="B14:Z14"/>
    <mergeCell ref="Q8:X8"/>
    <mergeCell ref="Y8:Y11"/>
    <mergeCell ref="Z8:Z11"/>
    <mergeCell ref="B9:B11"/>
    <mergeCell ref="C9:C11"/>
    <mergeCell ref="D9:D11"/>
    <mergeCell ref="E9:F10"/>
    <mergeCell ref="G9:G11"/>
    <mergeCell ref="I9:I11"/>
    <mergeCell ref="J9:J11"/>
    <mergeCell ref="K9:K11"/>
    <mergeCell ref="L9:L11"/>
    <mergeCell ref="M9:N9"/>
    <mergeCell ref="O9:O11"/>
    <mergeCell ref="P9:P11"/>
    <mergeCell ref="Y1:Z1"/>
    <mergeCell ref="Y2:Z2"/>
    <mergeCell ref="A4:Z4"/>
    <mergeCell ref="A5:Z5"/>
    <mergeCell ref="A6:L6"/>
    <mergeCell ref="A8:A11"/>
    <mergeCell ref="B8:G8"/>
    <mergeCell ref="H8:H11"/>
    <mergeCell ref="I8:L8"/>
    <mergeCell ref="M8:P8"/>
  </mergeCells>
  <printOptions horizontalCentered="1"/>
  <pageMargins left="0.11811023622047245" right="0.11811023622047245" top="0.19685039370078741" bottom="0.19685039370078741" header="0.31496062992125984" footer="0.15748031496062992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16"/>
  <sheetViews>
    <sheetView topLeftCell="A7" workbookViewId="0">
      <selection activeCell="P9" sqref="P9:P11"/>
    </sheetView>
  </sheetViews>
  <sheetFormatPr defaultColWidth="9.140625" defaultRowHeight="12.75" x14ac:dyDescent="0.25"/>
  <cols>
    <col min="1" max="1" width="29.140625" style="1" customWidth="1"/>
    <col min="2" max="2" width="16.7109375" style="1" customWidth="1"/>
    <col min="3" max="4" width="12.7109375" style="1" customWidth="1"/>
    <col min="5" max="5" width="28.28515625" style="1" customWidth="1"/>
    <col min="6" max="6" width="15.7109375" style="1" customWidth="1"/>
    <col min="7" max="16384" width="9.140625" style="1"/>
  </cols>
  <sheetData>
    <row r="2" spans="1:6" x14ac:dyDescent="0.25">
      <c r="D2" s="50" t="s">
        <v>42</v>
      </c>
      <c r="E2" s="50"/>
      <c r="F2" s="50"/>
    </row>
    <row r="3" spans="1:6" x14ac:dyDescent="0.25">
      <c r="D3" s="51" t="s">
        <v>1</v>
      </c>
      <c r="E3" s="51"/>
      <c r="F3" s="51"/>
    </row>
    <row r="4" spans="1:6" x14ac:dyDescent="0.25">
      <c r="D4" s="2"/>
      <c r="E4" s="2"/>
      <c r="F4" s="2"/>
    </row>
    <row r="6" spans="1:6" ht="89.25" x14ac:dyDescent="0.25">
      <c r="A6" s="3" t="s">
        <v>43</v>
      </c>
      <c r="B6" s="3" t="s">
        <v>44</v>
      </c>
      <c r="C6" s="3" t="s">
        <v>45</v>
      </c>
      <c r="D6" s="3" t="s">
        <v>46</v>
      </c>
      <c r="E6" s="3" t="s">
        <v>47</v>
      </c>
      <c r="F6" s="3" t="s">
        <v>48</v>
      </c>
    </row>
    <row r="7" spans="1:6" x14ac:dyDescent="0.25">
      <c r="A7" s="4" t="s">
        <v>49</v>
      </c>
      <c r="B7" s="4"/>
      <c r="C7" s="4"/>
      <c r="D7" s="4"/>
      <c r="E7" s="4"/>
      <c r="F7" s="4"/>
    </row>
    <row r="8" spans="1:6" ht="63.75" x14ac:dyDescent="0.25">
      <c r="A8" s="5" t="s">
        <v>23</v>
      </c>
      <c r="B8" s="6" t="s">
        <v>50</v>
      </c>
      <c r="C8" s="6" t="s">
        <v>50</v>
      </c>
      <c r="D8" s="6" t="s">
        <v>50</v>
      </c>
      <c r="E8" s="6" t="s">
        <v>50</v>
      </c>
      <c r="F8" s="6" t="s">
        <v>50</v>
      </c>
    </row>
    <row r="9" spans="1:6" ht="63.75" x14ac:dyDescent="0.25">
      <c r="A9" s="5" t="s">
        <v>51</v>
      </c>
      <c r="B9" s="6" t="s">
        <v>50</v>
      </c>
      <c r="C9" s="6" t="s">
        <v>50</v>
      </c>
      <c r="D9" s="6" t="s">
        <v>50</v>
      </c>
      <c r="E9" s="6" t="s">
        <v>50</v>
      </c>
      <c r="F9" s="6" t="s">
        <v>50</v>
      </c>
    </row>
    <row r="10" spans="1:6" ht="51" x14ac:dyDescent="0.25">
      <c r="A10" s="5" t="s">
        <v>52</v>
      </c>
      <c r="B10" s="6" t="s">
        <v>50</v>
      </c>
      <c r="C10" s="6" t="s">
        <v>50</v>
      </c>
      <c r="D10" s="6" t="s">
        <v>50</v>
      </c>
      <c r="E10" s="6" t="s">
        <v>50</v>
      </c>
      <c r="F10" s="6" t="s">
        <v>50</v>
      </c>
    </row>
    <row r="11" spans="1:6" ht="51" x14ac:dyDescent="0.25">
      <c r="A11" s="5" t="s">
        <v>53</v>
      </c>
      <c r="B11" s="6" t="s">
        <v>50</v>
      </c>
      <c r="C11" s="6" t="s">
        <v>50</v>
      </c>
      <c r="D11" s="6" t="s">
        <v>50</v>
      </c>
      <c r="E11" s="6" t="s">
        <v>50</v>
      </c>
      <c r="F11" s="6" t="s">
        <v>50</v>
      </c>
    </row>
    <row r="12" spans="1:6" ht="25.5" x14ac:dyDescent="0.25">
      <c r="A12" s="4" t="s">
        <v>54</v>
      </c>
      <c r="B12" s="4"/>
      <c r="C12" s="4"/>
      <c r="D12" s="4"/>
      <c r="E12" s="4"/>
      <c r="F12" s="4"/>
    </row>
    <row r="13" spans="1:6" ht="63.75" x14ac:dyDescent="0.25">
      <c r="A13" s="5" t="s">
        <v>23</v>
      </c>
      <c r="B13" s="6" t="s">
        <v>50</v>
      </c>
      <c r="C13" s="6" t="s">
        <v>50</v>
      </c>
      <c r="D13" s="6" t="s">
        <v>50</v>
      </c>
      <c r="E13" s="6" t="s">
        <v>50</v>
      </c>
      <c r="F13" s="6" t="s">
        <v>50</v>
      </c>
    </row>
    <row r="14" spans="1:6" ht="63.75" x14ac:dyDescent="0.25">
      <c r="A14" s="5" t="s">
        <v>51</v>
      </c>
      <c r="B14" s="6" t="s">
        <v>50</v>
      </c>
      <c r="C14" s="6" t="s">
        <v>50</v>
      </c>
      <c r="D14" s="6" t="s">
        <v>50</v>
      </c>
      <c r="E14" s="6" t="s">
        <v>50</v>
      </c>
      <c r="F14" s="6" t="s">
        <v>50</v>
      </c>
    </row>
    <row r="15" spans="1:6" ht="51" x14ac:dyDescent="0.25">
      <c r="A15" s="5" t="s">
        <v>52</v>
      </c>
      <c r="B15" s="6" t="s">
        <v>50</v>
      </c>
      <c r="C15" s="6" t="s">
        <v>50</v>
      </c>
      <c r="D15" s="6" t="s">
        <v>50</v>
      </c>
      <c r="E15" s="6" t="s">
        <v>50</v>
      </c>
      <c r="F15" s="6" t="s">
        <v>50</v>
      </c>
    </row>
    <row r="16" spans="1:6" ht="51" x14ac:dyDescent="0.25">
      <c r="A16" s="5" t="s">
        <v>53</v>
      </c>
      <c r="B16" s="6" t="s">
        <v>50</v>
      </c>
      <c r="C16" s="6" t="s">
        <v>50</v>
      </c>
      <c r="D16" s="6" t="s">
        <v>50</v>
      </c>
      <c r="E16" s="6" t="s">
        <v>50</v>
      </c>
      <c r="F16" s="6" t="s">
        <v>50</v>
      </c>
    </row>
  </sheetData>
  <mergeCells count="2">
    <mergeCell ref="D2:F2"/>
    <mergeCell ref="D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26"/>
  <sheetViews>
    <sheetView view="pageBreakPreview" zoomScaleNormal="85" zoomScaleSheetLayoutView="100" workbookViewId="0">
      <selection activeCell="C9" sqref="C9:C11"/>
    </sheetView>
  </sheetViews>
  <sheetFormatPr defaultColWidth="9.140625" defaultRowHeight="15.75" x14ac:dyDescent="0.25"/>
  <cols>
    <col min="1" max="1" width="4.42578125" style="14" customWidth="1"/>
    <col min="2" max="2" width="16.7109375" style="14" customWidth="1"/>
    <col min="3" max="3" width="21.28515625" style="14" customWidth="1"/>
    <col min="4" max="4" width="10" style="29" customWidth="1"/>
    <col min="5" max="6" width="7.42578125" style="29" customWidth="1"/>
    <col min="7" max="7" width="15.5703125" style="29" customWidth="1"/>
    <col min="8" max="8" width="13.140625" style="29" customWidth="1"/>
    <col min="9" max="9" width="10.42578125" style="29" customWidth="1"/>
    <col min="10" max="10" width="8.85546875" style="29" customWidth="1"/>
    <col min="11" max="11" width="9.140625" style="29" customWidth="1"/>
    <col min="12" max="12" width="12.7109375" style="29" customWidth="1"/>
    <col min="13" max="13" width="15" style="29" customWidth="1"/>
    <col min="14" max="14" width="10.140625" style="29" customWidth="1"/>
    <col min="15" max="15" width="10" style="29" customWidth="1"/>
    <col min="16" max="16" width="11.85546875" style="29" customWidth="1"/>
    <col min="17" max="20" width="9" style="14" customWidth="1"/>
    <col min="21" max="21" width="7.42578125" style="14" customWidth="1"/>
    <col min="22" max="22" width="7.140625" style="14" customWidth="1"/>
    <col min="23" max="24" width="9" style="14" customWidth="1"/>
    <col min="25" max="25" width="14.42578125" style="14" customWidth="1"/>
    <col min="26" max="26" width="20.42578125" style="14" customWidth="1"/>
    <col min="27" max="27" width="9.140625" style="14" customWidth="1"/>
    <col min="28" max="16384" width="9.140625" style="14"/>
  </cols>
  <sheetData>
    <row r="1" spans="1:27" x14ac:dyDescent="0.25">
      <c r="A1" s="12"/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2"/>
      <c r="R1" s="12"/>
      <c r="S1" s="12"/>
      <c r="T1" s="12"/>
      <c r="U1" s="12"/>
      <c r="V1" s="12"/>
      <c r="W1" s="12"/>
      <c r="X1" s="12"/>
      <c r="Y1" s="43" t="s">
        <v>0</v>
      </c>
      <c r="Z1" s="43"/>
    </row>
    <row r="2" spans="1:27" ht="7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2"/>
      <c r="R2" s="12"/>
      <c r="S2" s="12"/>
      <c r="T2" s="12"/>
      <c r="U2" s="12"/>
      <c r="V2" s="12"/>
      <c r="W2" s="12"/>
      <c r="X2" s="12"/>
      <c r="Y2" s="43" t="s">
        <v>1</v>
      </c>
      <c r="Z2" s="43"/>
    </row>
    <row r="3" spans="1:27" ht="15.75" customHeight="1" x14ac:dyDescent="0.25">
      <c r="A3" s="12"/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2"/>
      <c r="R3" s="12"/>
      <c r="S3" s="12"/>
      <c r="T3" s="12"/>
      <c r="U3" s="12"/>
      <c r="V3" s="12"/>
      <c r="W3" s="12"/>
      <c r="X3" s="12"/>
      <c r="Y3" s="15"/>
      <c r="Z3" s="15" t="s">
        <v>2</v>
      </c>
    </row>
    <row r="4" spans="1:27" ht="19.5" customHeight="1" x14ac:dyDescent="0.25">
      <c r="A4" s="44" t="s">
        <v>72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7" ht="19.5" customHeight="1" x14ac:dyDescent="0.25">
      <c r="A5" s="44" t="s">
        <v>74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7" ht="16.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37"/>
      <c r="N6" s="37"/>
      <c r="O6" s="37"/>
      <c r="P6" s="37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7" ht="15" customHeight="1" x14ac:dyDescent="0.25">
      <c r="A7" s="12"/>
      <c r="B7" s="12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7" ht="56.25" customHeight="1" x14ac:dyDescent="0.25">
      <c r="A8" s="39" t="s">
        <v>3</v>
      </c>
      <c r="B8" s="42" t="s">
        <v>4</v>
      </c>
      <c r="C8" s="42"/>
      <c r="D8" s="42"/>
      <c r="E8" s="42"/>
      <c r="F8" s="42"/>
      <c r="G8" s="42"/>
      <c r="H8" s="42" t="s">
        <v>5</v>
      </c>
      <c r="I8" s="42" t="s">
        <v>6</v>
      </c>
      <c r="J8" s="42"/>
      <c r="K8" s="42"/>
      <c r="L8" s="42"/>
      <c r="M8" s="42" t="s">
        <v>7</v>
      </c>
      <c r="N8" s="42"/>
      <c r="O8" s="42"/>
      <c r="P8" s="42"/>
      <c r="Q8" s="47" t="s">
        <v>8</v>
      </c>
      <c r="R8" s="47"/>
      <c r="S8" s="47"/>
      <c r="T8" s="47"/>
      <c r="U8" s="47"/>
      <c r="V8" s="47"/>
      <c r="W8" s="47"/>
      <c r="X8" s="47"/>
      <c r="Y8" s="47" t="s">
        <v>9</v>
      </c>
      <c r="Z8" s="47" t="s">
        <v>10</v>
      </c>
    </row>
    <row r="9" spans="1:27" ht="134.25" customHeight="1" x14ac:dyDescent="0.25">
      <c r="A9" s="40"/>
      <c r="B9" s="42" t="s">
        <v>11</v>
      </c>
      <c r="C9" s="42" t="s">
        <v>12</v>
      </c>
      <c r="D9" s="42" t="s">
        <v>13</v>
      </c>
      <c r="E9" s="42" t="s">
        <v>14</v>
      </c>
      <c r="F9" s="42"/>
      <c r="G9" s="42" t="s">
        <v>15</v>
      </c>
      <c r="H9" s="42"/>
      <c r="I9" s="42" t="s">
        <v>16</v>
      </c>
      <c r="J9" s="42" t="s">
        <v>17</v>
      </c>
      <c r="K9" s="42" t="s">
        <v>18</v>
      </c>
      <c r="L9" s="42" t="s">
        <v>19</v>
      </c>
      <c r="M9" s="42" t="s">
        <v>20</v>
      </c>
      <c r="N9" s="42"/>
      <c r="O9" s="42" t="s">
        <v>21</v>
      </c>
      <c r="P9" s="42" t="s">
        <v>22</v>
      </c>
      <c r="Q9" s="47" t="s">
        <v>23</v>
      </c>
      <c r="R9" s="47"/>
      <c r="S9" s="47" t="s">
        <v>38</v>
      </c>
      <c r="T9" s="47"/>
      <c r="U9" s="47" t="s">
        <v>39</v>
      </c>
      <c r="V9" s="47"/>
      <c r="W9" s="47" t="s">
        <v>40</v>
      </c>
      <c r="X9" s="47"/>
      <c r="Y9" s="47"/>
      <c r="Z9" s="47"/>
    </row>
    <row r="10" spans="1:27" x14ac:dyDescent="0.25">
      <c r="A10" s="40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 t="s">
        <v>24</v>
      </c>
      <c r="N10" s="42" t="s">
        <v>25</v>
      </c>
      <c r="O10" s="42"/>
      <c r="P10" s="42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7" ht="44.25" customHeight="1" x14ac:dyDescent="0.25">
      <c r="A11" s="41"/>
      <c r="B11" s="42"/>
      <c r="C11" s="42"/>
      <c r="D11" s="42"/>
      <c r="E11" s="16" t="s">
        <v>26</v>
      </c>
      <c r="F11" s="16" t="s">
        <v>27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17" t="s">
        <v>28</v>
      </c>
      <c r="R11" s="17" t="s">
        <v>29</v>
      </c>
      <c r="S11" s="17" t="s">
        <v>28</v>
      </c>
      <c r="T11" s="17" t="s">
        <v>29</v>
      </c>
      <c r="U11" s="17" t="s">
        <v>26</v>
      </c>
      <c r="V11" s="17" t="s">
        <v>27</v>
      </c>
      <c r="W11" s="17" t="s">
        <v>28</v>
      </c>
      <c r="X11" s="17" t="s">
        <v>29</v>
      </c>
      <c r="Y11" s="47"/>
      <c r="Z11" s="47"/>
    </row>
    <row r="12" spans="1:27" x14ac:dyDescent="0.25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16">
        <v>9</v>
      </c>
      <c r="J12" s="16">
        <v>10</v>
      </c>
      <c r="K12" s="16">
        <v>11</v>
      </c>
      <c r="L12" s="16">
        <v>12</v>
      </c>
      <c r="M12" s="16">
        <v>13</v>
      </c>
      <c r="N12" s="16">
        <v>14</v>
      </c>
      <c r="O12" s="16">
        <v>15</v>
      </c>
      <c r="P12" s="16">
        <v>16</v>
      </c>
      <c r="Q12" s="16">
        <v>17</v>
      </c>
      <c r="R12" s="16">
        <v>18</v>
      </c>
      <c r="S12" s="16">
        <v>19</v>
      </c>
      <c r="T12" s="16">
        <v>20</v>
      </c>
      <c r="U12" s="16">
        <v>21</v>
      </c>
      <c r="V12" s="16">
        <v>22</v>
      </c>
      <c r="W12" s="16">
        <v>23</v>
      </c>
      <c r="X12" s="16">
        <v>24</v>
      </c>
      <c r="Y12" s="16">
        <v>25</v>
      </c>
      <c r="Z12" s="16">
        <v>26</v>
      </c>
    </row>
    <row r="13" spans="1:27" ht="315" x14ac:dyDescent="0.25">
      <c r="A13" s="18" t="s">
        <v>30</v>
      </c>
      <c r="B13" s="18" t="s">
        <v>35</v>
      </c>
      <c r="C13" s="31" t="s">
        <v>61</v>
      </c>
      <c r="D13" s="22" t="s">
        <v>65</v>
      </c>
      <c r="E13" s="20">
        <f>'[1]2022'!$D$15</f>
        <v>4</v>
      </c>
      <c r="F13" s="20">
        <v>4</v>
      </c>
      <c r="G13" s="19" t="s">
        <v>60</v>
      </c>
      <c r="H13" s="19" t="s">
        <v>64</v>
      </c>
      <c r="I13" s="22">
        <v>74737</v>
      </c>
      <c r="J13" s="22">
        <v>58295</v>
      </c>
      <c r="K13" s="22">
        <f>J13-I13</f>
        <v>-16442</v>
      </c>
      <c r="L13" s="22" t="s">
        <v>71</v>
      </c>
      <c r="M13" s="21">
        <v>38482</v>
      </c>
      <c r="N13" s="21">
        <v>36255</v>
      </c>
      <c r="O13" s="19" t="s">
        <v>34</v>
      </c>
      <c r="P13" s="19" t="s">
        <v>34</v>
      </c>
      <c r="Q13" s="19" t="s">
        <v>34</v>
      </c>
      <c r="R13" s="19" t="s">
        <v>34</v>
      </c>
      <c r="S13" s="19" t="s">
        <v>34</v>
      </c>
      <c r="T13" s="19" t="s">
        <v>34</v>
      </c>
      <c r="U13" s="19" t="s">
        <v>34</v>
      </c>
      <c r="V13" s="19" t="s">
        <v>34</v>
      </c>
      <c r="W13" s="19" t="s">
        <v>34</v>
      </c>
      <c r="X13" s="19" t="s">
        <v>34</v>
      </c>
      <c r="Y13" s="22" t="s">
        <v>69</v>
      </c>
      <c r="Z13" s="17" t="s">
        <v>57</v>
      </c>
    </row>
    <row r="14" spans="1:27" ht="99.75" customHeight="1" x14ac:dyDescent="0.25">
      <c r="A14" s="23"/>
      <c r="B14" s="53" t="s">
        <v>55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4"/>
      <c r="AA14" s="32"/>
    </row>
    <row r="15" spans="1:27" ht="45.75" customHeight="1" x14ac:dyDescent="0.25">
      <c r="A15" s="12"/>
      <c r="B15" s="12"/>
      <c r="C15" s="48"/>
      <c r="D15" s="48"/>
      <c r="E15" s="48"/>
      <c r="F15" s="48"/>
      <c r="G15" s="48"/>
      <c r="H15" s="48"/>
      <c r="I15" s="48"/>
      <c r="J15" s="48"/>
      <c r="K15" s="7"/>
      <c r="L15" s="7"/>
      <c r="M15" s="8"/>
      <c r="N15" s="48"/>
      <c r="O15" s="48"/>
      <c r="P15" s="48"/>
      <c r="Q15" s="48"/>
      <c r="R15" s="48"/>
      <c r="S15" s="48"/>
      <c r="W15" s="12"/>
      <c r="X15" s="12"/>
      <c r="Y15" s="12"/>
      <c r="Z15" s="12"/>
    </row>
    <row r="16" spans="1:27" ht="23.25" x14ac:dyDescent="0.25">
      <c r="A16" s="12"/>
      <c r="B16" s="12"/>
      <c r="C16" s="9"/>
      <c r="D16" s="11"/>
      <c r="E16" s="11"/>
      <c r="F16" s="11"/>
      <c r="G16" s="11"/>
      <c r="H16" s="11"/>
      <c r="I16" s="11"/>
      <c r="J16" s="11"/>
      <c r="K16" s="7"/>
      <c r="L16" s="7"/>
      <c r="M16" s="8"/>
      <c r="N16" s="11"/>
      <c r="O16" s="11"/>
      <c r="P16" s="11"/>
      <c r="Q16" s="11"/>
      <c r="R16" s="10"/>
      <c r="S16" s="9"/>
      <c r="W16" s="12"/>
      <c r="X16" s="12"/>
      <c r="Y16" s="12"/>
      <c r="Z16" s="12"/>
    </row>
    <row r="17" spans="1:26" ht="23.25" x14ac:dyDescent="0.25">
      <c r="A17" s="12"/>
      <c r="B17" s="12"/>
      <c r="C17" s="9"/>
      <c r="D17" s="11"/>
      <c r="E17" s="11"/>
      <c r="F17" s="11"/>
      <c r="G17" s="11"/>
      <c r="H17" s="11"/>
      <c r="I17" s="11"/>
      <c r="J17" s="11"/>
      <c r="K17" s="7"/>
      <c r="L17" s="7"/>
      <c r="M17" s="8"/>
      <c r="N17" s="11"/>
      <c r="O17" s="11"/>
      <c r="P17" s="11"/>
      <c r="Q17" s="11"/>
      <c r="R17" s="10"/>
      <c r="S17" s="9"/>
      <c r="W17" s="12"/>
      <c r="X17" s="12"/>
      <c r="Y17" s="12"/>
      <c r="Z17" s="12"/>
    </row>
    <row r="18" spans="1:26" ht="60" customHeight="1" x14ac:dyDescent="0.25">
      <c r="A18" s="12"/>
      <c r="B18" s="12"/>
      <c r="C18" s="48"/>
      <c r="D18" s="48"/>
      <c r="E18" s="48"/>
      <c r="F18" s="48"/>
      <c r="G18" s="48"/>
      <c r="H18" s="48"/>
      <c r="I18" s="48"/>
      <c r="J18" s="48"/>
      <c r="K18" s="7"/>
      <c r="L18" s="7"/>
      <c r="M18" s="8"/>
      <c r="N18" s="48"/>
      <c r="O18" s="48"/>
      <c r="P18" s="48"/>
      <c r="Q18" s="48"/>
      <c r="R18" s="48"/>
      <c r="S18" s="9"/>
      <c r="W18" s="12"/>
      <c r="X18" s="12"/>
      <c r="Y18" s="12"/>
      <c r="Z18" s="12"/>
    </row>
    <row r="19" spans="1:26" ht="60" customHeight="1" x14ac:dyDescent="0.25">
      <c r="A19" s="12"/>
      <c r="B19" s="12"/>
      <c r="C19" s="27"/>
      <c r="D19" s="27"/>
      <c r="E19" s="27"/>
      <c r="F19" s="27"/>
      <c r="G19" s="27"/>
      <c r="H19" s="27"/>
      <c r="I19" s="27"/>
      <c r="J19" s="27"/>
      <c r="K19" s="25"/>
      <c r="L19" s="25"/>
      <c r="M19" s="26"/>
      <c r="N19" s="27"/>
      <c r="O19" s="27"/>
      <c r="P19" s="27"/>
      <c r="Q19" s="27"/>
      <c r="R19" s="27"/>
      <c r="W19" s="12"/>
      <c r="X19" s="12"/>
      <c r="Y19" s="12"/>
      <c r="Z19" s="12"/>
    </row>
    <row r="20" spans="1:26" ht="26.25" customHeight="1" x14ac:dyDescent="0.25">
      <c r="C20" s="49"/>
      <c r="D20" s="49"/>
      <c r="E20" s="49"/>
      <c r="F20" s="49"/>
      <c r="G20" s="49"/>
      <c r="H20" s="49"/>
      <c r="I20" s="49"/>
      <c r="J20" s="49"/>
      <c r="K20" s="25"/>
      <c r="L20" s="25"/>
      <c r="M20" s="26"/>
      <c r="N20" s="45"/>
      <c r="O20" s="45"/>
      <c r="P20" s="45"/>
      <c r="Q20" s="45"/>
      <c r="R20" s="45"/>
      <c r="S20" s="45"/>
    </row>
    <row r="26" spans="1:26" x14ac:dyDescent="0.25">
      <c r="I26" s="29" t="s">
        <v>31</v>
      </c>
    </row>
  </sheetData>
  <mergeCells count="38">
    <mergeCell ref="N20:S20"/>
    <mergeCell ref="C15:J15"/>
    <mergeCell ref="C18:J18"/>
    <mergeCell ref="C20:J20"/>
    <mergeCell ref="N18:R18"/>
    <mergeCell ref="N15:S15"/>
    <mergeCell ref="S9:T10"/>
    <mergeCell ref="U9:V10"/>
    <mergeCell ref="W9:X10"/>
    <mergeCell ref="M10:M11"/>
    <mergeCell ref="N10:N11"/>
    <mergeCell ref="Q9:R10"/>
    <mergeCell ref="B14:Z14"/>
    <mergeCell ref="Q8:X8"/>
    <mergeCell ref="Y8:Y11"/>
    <mergeCell ref="Z8:Z11"/>
    <mergeCell ref="B9:B11"/>
    <mergeCell ref="C9:C11"/>
    <mergeCell ref="D9:D11"/>
    <mergeCell ref="E9:F10"/>
    <mergeCell ref="G9:G11"/>
    <mergeCell ref="I9:I11"/>
    <mergeCell ref="J9:J11"/>
    <mergeCell ref="K9:K11"/>
    <mergeCell ref="L9:L11"/>
    <mergeCell ref="M9:N9"/>
    <mergeCell ref="O9:O11"/>
    <mergeCell ref="P9:P11"/>
    <mergeCell ref="Y1:Z1"/>
    <mergeCell ref="Y2:Z2"/>
    <mergeCell ref="A4:Z4"/>
    <mergeCell ref="A5:Z5"/>
    <mergeCell ref="A6:L6"/>
    <mergeCell ref="A8:A11"/>
    <mergeCell ref="B8:G8"/>
    <mergeCell ref="H8:H11"/>
    <mergeCell ref="I8:L8"/>
    <mergeCell ref="M8:P8"/>
  </mergeCells>
  <printOptions horizontalCentered="1"/>
  <pageMargins left="0.11811023622047245" right="0.11811023622047245" top="0.19685039370078741" bottom="0.19685039370078741" header="0.31496062992125984" footer="0.15748031496062992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16"/>
  <sheetViews>
    <sheetView workbookViewId="0">
      <selection activeCell="P9" sqref="P9:P11"/>
    </sheetView>
  </sheetViews>
  <sheetFormatPr defaultColWidth="9.140625" defaultRowHeight="12.75" x14ac:dyDescent="0.25"/>
  <cols>
    <col min="1" max="1" width="29.140625" style="1" customWidth="1"/>
    <col min="2" max="2" width="16.7109375" style="1" customWidth="1"/>
    <col min="3" max="4" width="12.7109375" style="1" customWidth="1"/>
    <col min="5" max="5" width="28.28515625" style="1" customWidth="1"/>
    <col min="6" max="6" width="15.7109375" style="1" customWidth="1"/>
    <col min="7" max="16384" width="9.140625" style="1"/>
  </cols>
  <sheetData>
    <row r="2" spans="1:6" x14ac:dyDescent="0.25">
      <c r="D2" s="50" t="s">
        <v>42</v>
      </c>
      <c r="E2" s="50"/>
      <c r="F2" s="50"/>
    </row>
    <row r="3" spans="1:6" x14ac:dyDescent="0.25">
      <c r="D3" s="51" t="s">
        <v>1</v>
      </c>
      <c r="E3" s="51"/>
      <c r="F3" s="51"/>
    </row>
    <row r="4" spans="1:6" x14ac:dyDescent="0.25">
      <c r="D4" s="2"/>
      <c r="E4" s="2"/>
      <c r="F4" s="2"/>
    </row>
    <row r="6" spans="1:6" ht="89.25" x14ac:dyDescent="0.25">
      <c r="A6" s="3" t="s">
        <v>43</v>
      </c>
      <c r="B6" s="3" t="s">
        <v>44</v>
      </c>
      <c r="C6" s="3" t="s">
        <v>45</v>
      </c>
      <c r="D6" s="3" t="s">
        <v>46</v>
      </c>
      <c r="E6" s="3" t="s">
        <v>47</v>
      </c>
      <c r="F6" s="3" t="s">
        <v>48</v>
      </c>
    </row>
    <row r="7" spans="1:6" x14ac:dyDescent="0.25">
      <c r="A7" s="4" t="s">
        <v>49</v>
      </c>
      <c r="B7" s="4"/>
      <c r="C7" s="4"/>
      <c r="D7" s="4"/>
      <c r="E7" s="4"/>
      <c r="F7" s="4"/>
    </row>
    <row r="8" spans="1:6" ht="63.75" x14ac:dyDescent="0.25">
      <c r="A8" s="5" t="s">
        <v>23</v>
      </c>
      <c r="B8" s="6" t="s">
        <v>50</v>
      </c>
      <c r="C8" s="6" t="s">
        <v>50</v>
      </c>
      <c r="D8" s="6" t="s">
        <v>50</v>
      </c>
      <c r="E8" s="6" t="s">
        <v>50</v>
      </c>
      <c r="F8" s="6" t="s">
        <v>50</v>
      </c>
    </row>
    <row r="9" spans="1:6" ht="63.75" x14ac:dyDescent="0.25">
      <c r="A9" s="5" t="s">
        <v>51</v>
      </c>
      <c r="B9" s="6" t="s">
        <v>50</v>
      </c>
      <c r="C9" s="6" t="s">
        <v>50</v>
      </c>
      <c r="D9" s="6" t="s">
        <v>50</v>
      </c>
      <c r="E9" s="6" t="s">
        <v>50</v>
      </c>
      <c r="F9" s="6" t="s">
        <v>50</v>
      </c>
    </row>
    <row r="10" spans="1:6" ht="51" x14ac:dyDescent="0.25">
      <c r="A10" s="5" t="s">
        <v>52</v>
      </c>
      <c r="B10" s="6" t="s">
        <v>50</v>
      </c>
      <c r="C10" s="6" t="s">
        <v>50</v>
      </c>
      <c r="D10" s="6" t="s">
        <v>50</v>
      </c>
      <c r="E10" s="6" t="s">
        <v>50</v>
      </c>
      <c r="F10" s="6" t="s">
        <v>50</v>
      </c>
    </row>
    <row r="11" spans="1:6" ht="51" x14ac:dyDescent="0.25">
      <c r="A11" s="5" t="s">
        <v>53</v>
      </c>
      <c r="B11" s="6" t="s">
        <v>50</v>
      </c>
      <c r="C11" s="6" t="s">
        <v>50</v>
      </c>
      <c r="D11" s="6" t="s">
        <v>50</v>
      </c>
      <c r="E11" s="6" t="s">
        <v>50</v>
      </c>
      <c r="F11" s="6" t="s">
        <v>50</v>
      </c>
    </row>
    <row r="12" spans="1:6" ht="25.5" x14ac:dyDescent="0.25">
      <c r="A12" s="4" t="s">
        <v>54</v>
      </c>
      <c r="B12" s="4"/>
      <c r="C12" s="4"/>
      <c r="D12" s="4"/>
      <c r="E12" s="4"/>
      <c r="F12" s="4"/>
    </row>
    <row r="13" spans="1:6" ht="63.75" x14ac:dyDescent="0.25">
      <c r="A13" s="5" t="s">
        <v>23</v>
      </c>
      <c r="B13" s="6" t="s">
        <v>50</v>
      </c>
      <c r="C13" s="6" t="s">
        <v>50</v>
      </c>
      <c r="D13" s="6" t="s">
        <v>50</v>
      </c>
      <c r="E13" s="6" t="s">
        <v>50</v>
      </c>
      <c r="F13" s="6" t="s">
        <v>50</v>
      </c>
    </row>
    <row r="14" spans="1:6" ht="63.75" x14ac:dyDescent="0.25">
      <c r="A14" s="5" t="s">
        <v>51</v>
      </c>
      <c r="B14" s="6" t="s">
        <v>50</v>
      </c>
      <c r="C14" s="6" t="s">
        <v>50</v>
      </c>
      <c r="D14" s="6" t="s">
        <v>50</v>
      </c>
      <c r="E14" s="6" t="s">
        <v>50</v>
      </c>
      <c r="F14" s="6" t="s">
        <v>50</v>
      </c>
    </row>
    <row r="15" spans="1:6" ht="51" x14ac:dyDescent="0.25">
      <c r="A15" s="5" t="s">
        <v>52</v>
      </c>
      <c r="B15" s="6" t="s">
        <v>50</v>
      </c>
      <c r="C15" s="6" t="s">
        <v>50</v>
      </c>
      <c r="D15" s="6" t="s">
        <v>50</v>
      </c>
      <c r="E15" s="6" t="s">
        <v>50</v>
      </c>
      <c r="F15" s="6" t="s">
        <v>50</v>
      </c>
    </row>
    <row r="16" spans="1:6" ht="51" x14ac:dyDescent="0.25">
      <c r="A16" s="5" t="s">
        <v>53</v>
      </c>
      <c r="B16" s="6" t="s">
        <v>50</v>
      </c>
      <c r="C16" s="6" t="s">
        <v>50</v>
      </c>
      <c r="D16" s="6" t="s">
        <v>50</v>
      </c>
      <c r="E16" s="6" t="s">
        <v>50</v>
      </c>
      <c r="F16" s="6" t="s">
        <v>50</v>
      </c>
    </row>
  </sheetData>
  <mergeCells count="2">
    <mergeCell ref="D2:F2"/>
    <mergeCell ref="D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27"/>
  <sheetViews>
    <sheetView tabSelected="1" view="pageBreakPreview" topLeftCell="C1" zoomScaleNormal="85" zoomScaleSheetLayoutView="100" workbookViewId="0">
      <selection activeCell="D13" sqref="D13"/>
    </sheetView>
  </sheetViews>
  <sheetFormatPr defaultColWidth="9.140625" defaultRowHeight="15.75" x14ac:dyDescent="0.25"/>
  <cols>
    <col min="1" max="1" width="4.42578125" style="14" customWidth="1"/>
    <col min="2" max="2" width="17.5703125" style="14" customWidth="1"/>
    <col min="3" max="3" width="21.28515625" style="14" customWidth="1"/>
    <col min="4" max="4" width="10" style="29" customWidth="1"/>
    <col min="5" max="6" width="7.42578125" style="29" customWidth="1"/>
    <col min="7" max="7" width="15.5703125" style="29" customWidth="1"/>
    <col min="8" max="8" width="13.28515625" style="29" customWidth="1"/>
    <col min="9" max="10" width="10.42578125" style="29" customWidth="1"/>
    <col min="11" max="11" width="10.85546875" style="29" customWidth="1"/>
    <col min="12" max="12" width="13.5703125" style="29" customWidth="1"/>
    <col min="13" max="13" width="13.85546875" style="29" customWidth="1"/>
    <col min="14" max="14" width="11.140625" style="29" customWidth="1"/>
    <col min="15" max="15" width="10" style="29" customWidth="1"/>
    <col min="16" max="16" width="11.85546875" style="29" customWidth="1"/>
    <col min="17" max="20" width="9" style="14" customWidth="1"/>
    <col min="21" max="21" width="7.42578125" style="14" customWidth="1"/>
    <col min="22" max="22" width="7.85546875" style="14" customWidth="1"/>
    <col min="23" max="24" width="9" style="14" customWidth="1"/>
    <col min="25" max="25" width="14.42578125" style="14" customWidth="1"/>
    <col min="26" max="26" width="20.42578125" style="14" customWidth="1"/>
    <col min="27" max="27" width="9.140625" style="14" customWidth="1"/>
    <col min="28" max="16384" width="9.140625" style="14"/>
  </cols>
  <sheetData>
    <row r="1" spans="1:27" x14ac:dyDescent="0.25">
      <c r="A1" s="12"/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2"/>
      <c r="R1" s="12"/>
      <c r="S1" s="12"/>
      <c r="T1" s="12"/>
      <c r="U1" s="12"/>
      <c r="V1" s="12"/>
      <c r="W1" s="12"/>
      <c r="X1" s="12"/>
      <c r="Y1" s="43" t="s">
        <v>0</v>
      </c>
      <c r="Z1" s="43"/>
    </row>
    <row r="2" spans="1:27" ht="78.7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2"/>
      <c r="R2" s="12"/>
      <c r="S2" s="12"/>
      <c r="T2" s="12"/>
      <c r="U2" s="12"/>
      <c r="V2" s="12"/>
      <c r="W2" s="12"/>
      <c r="X2" s="12"/>
      <c r="Y2" s="43" t="s">
        <v>1</v>
      </c>
      <c r="Z2" s="43"/>
    </row>
    <row r="3" spans="1:27" ht="15.75" customHeight="1" x14ac:dyDescent="0.25">
      <c r="A3" s="12"/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2"/>
      <c r="R3" s="12"/>
      <c r="S3" s="12"/>
      <c r="T3" s="12"/>
      <c r="U3" s="12"/>
      <c r="V3" s="12"/>
      <c r="W3" s="12"/>
      <c r="X3" s="12"/>
      <c r="Y3" s="15"/>
      <c r="Z3" s="15" t="s">
        <v>2</v>
      </c>
    </row>
    <row r="4" spans="1:27" ht="20.25" x14ac:dyDescent="0.25">
      <c r="A4" s="44" t="s">
        <v>72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7" ht="20.25" x14ac:dyDescent="0.25">
      <c r="A5" s="44" t="s">
        <v>36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7" ht="16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13"/>
      <c r="N6" s="13"/>
      <c r="O6" s="13"/>
      <c r="P6" s="13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7" ht="15" customHeight="1" x14ac:dyDescent="0.25">
      <c r="A7" s="12"/>
      <c r="B7" s="12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7" ht="56.25" customHeight="1" x14ac:dyDescent="0.25">
      <c r="A8" s="39" t="s">
        <v>3</v>
      </c>
      <c r="B8" s="42" t="s">
        <v>4</v>
      </c>
      <c r="C8" s="42"/>
      <c r="D8" s="42"/>
      <c r="E8" s="42"/>
      <c r="F8" s="42"/>
      <c r="G8" s="42"/>
      <c r="H8" s="42" t="s">
        <v>5</v>
      </c>
      <c r="I8" s="42" t="s">
        <v>6</v>
      </c>
      <c r="J8" s="42"/>
      <c r="K8" s="42"/>
      <c r="L8" s="42"/>
      <c r="M8" s="42" t="s">
        <v>7</v>
      </c>
      <c r="N8" s="42"/>
      <c r="O8" s="42"/>
      <c r="P8" s="42"/>
      <c r="Q8" s="47" t="s">
        <v>8</v>
      </c>
      <c r="R8" s="47"/>
      <c r="S8" s="47"/>
      <c r="T8" s="47"/>
      <c r="U8" s="47"/>
      <c r="V8" s="47"/>
      <c r="W8" s="47"/>
      <c r="X8" s="47"/>
      <c r="Y8" s="47" t="s">
        <v>9</v>
      </c>
      <c r="Z8" s="47" t="s">
        <v>10</v>
      </c>
    </row>
    <row r="9" spans="1:27" ht="134.25" customHeight="1" x14ac:dyDescent="0.25">
      <c r="A9" s="40"/>
      <c r="B9" s="42" t="s">
        <v>11</v>
      </c>
      <c r="C9" s="42" t="s">
        <v>12</v>
      </c>
      <c r="D9" s="42" t="s">
        <v>13</v>
      </c>
      <c r="E9" s="42" t="s">
        <v>14</v>
      </c>
      <c r="F9" s="42"/>
      <c r="G9" s="42" t="s">
        <v>15</v>
      </c>
      <c r="H9" s="42"/>
      <c r="I9" s="42" t="s">
        <v>16</v>
      </c>
      <c r="J9" s="42" t="s">
        <v>17</v>
      </c>
      <c r="K9" s="42" t="s">
        <v>18</v>
      </c>
      <c r="L9" s="42" t="s">
        <v>19</v>
      </c>
      <c r="M9" s="42" t="s">
        <v>20</v>
      </c>
      <c r="N9" s="42"/>
      <c r="O9" s="42" t="s">
        <v>21</v>
      </c>
      <c r="P9" s="42" t="s">
        <v>22</v>
      </c>
      <c r="Q9" s="47" t="s">
        <v>23</v>
      </c>
      <c r="R9" s="47"/>
      <c r="S9" s="47" t="s">
        <v>38</v>
      </c>
      <c r="T9" s="47"/>
      <c r="U9" s="47" t="s">
        <v>39</v>
      </c>
      <c r="V9" s="47"/>
      <c r="W9" s="47" t="s">
        <v>40</v>
      </c>
      <c r="X9" s="47"/>
      <c r="Y9" s="47"/>
      <c r="Z9" s="47"/>
    </row>
    <row r="10" spans="1:27" x14ac:dyDescent="0.25">
      <c r="A10" s="40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 t="s">
        <v>24</v>
      </c>
      <c r="N10" s="42" t="s">
        <v>25</v>
      </c>
      <c r="O10" s="42"/>
      <c r="P10" s="42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7" ht="44.25" customHeight="1" x14ac:dyDescent="0.25">
      <c r="A11" s="41"/>
      <c r="B11" s="42"/>
      <c r="C11" s="42"/>
      <c r="D11" s="42"/>
      <c r="E11" s="16" t="s">
        <v>26</v>
      </c>
      <c r="F11" s="16" t="s">
        <v>27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17" t="s">
        <v>28</v>
      </c>
      <c r="R11" s="17" t="s">
        <v>29</v>
      </c>
      <c r="S11" s="17" t="s">
        <v>28</v>
      </c>
      <c r="T11" s="17" t="s">
        <v>29</v>
      </c>
      <c r="U11" s="17" t="s">
        <v>26</v>
      </c>
      <c r="V11" s="17" t="s">
        <v>27</v>
      </c>
      <c r="W11" s="17" t="s">
        <v>28</v>
      </c>
      <c r="X11" s="17" t="s">
        <v>29</v>
      </c>
      <c r="Y11" s="47"/>
      <c r="Z11" s="47"/>
    </row>
    <row r="12" spans="1:27" x14ac:dyDescent="0.25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16">
        <v>9</v>
      </c>
      <c r="J12" s="16">
        <v>10</v>
      </c>
      <c r="K12" s="16">
        <v>11</v>
      </c>
      <c r="L12" s="16">
        <v>12</v>
      </c>
      <c r="M12" s="16">
        <v>13</v>
      </c>
      <c r="N12" s="16">
        <v>14</v>
      </c>
      <c r="O12" s="16">
        <v>15</v>
      </c>
      <c r="P12" s="16">
        <v>16</v>
      </c>
      <c r="Q12" s="16">
        <v>17</v>
      </c>
      <c r="R12" s="16">
        <v>18</v>
      </c>
      <c r="S12" s="16">
        <v>19</v>
      </c>
      <c r="T12" s="16">
        <v>20</v>
      </c>
      <c r="U12" s="16">
        <v>21</v>
      </c>
      <c r="V12" s="16">
        <v>22</v>
      </c>
      <c r="W12" s="16">
        <v>23</v>
      </c>
      <c r="X12" s="16">
        <v>24</v>
      </c>
      <c r="Y12" s="16">
        <v>25</v>
      </c>
      <c r="Z12" s="16">
        <v>26</v>
      </c>
    </row>
    <row r="13" spans="1:27" ht="296.25" customHeight="1" x14ac:dyDescent="0.25">
      <c r="A13" s="18" t="s">
        <v>30</v>
      </c>
      <c r="B13" s="18" t="s">
        <v>37</v>
      </c>
      <c r="C13" s="17" t="s">
        <v>63</v>
      </c>
      <c r="D13" s="18" t="s">
        <v>33</v>
      </c>
      <c r="E13" s="20">
        <v>392</v>
      </c>
      <c r="F13" s="18">
        <v>271</v>
      </c>
      <c r="G13" s="18" t="s">
        <v>62</v>
      </c>
      <c r="H13" s="18" t="s">
        <v>64</v>
      </c>
      <c r="I13" s="22">
        <v>30919</v>
      </c>
      <c r="J13" s="33">
        <v>28254</v>
      </c>
      <c r="K13" s="33">
        <f>J13-I13</f>
        <v>-2665</v>
      </c>
      <c r="L13" s="33" t="s">
        <v>67</v>
      </c>
      <c r="M13" s="34">
        <v>27954</v>
      </c>
      <c r="N13" s="22">
        <v>2965</v>
      </c>
      <c r="O13" s="18" t="s">
        <v>34</v>
      </c>
      <c r="P13" s="18" t="s">
        <v>34</v>
      </c>
      <c r="Q13" s="18" t="s">
        <v>34</v>
      </c>
      <c r="R13" s="18" t="s">
        <v>34</v>
      </c>
      <c r="S13" s="18" t="s">
        <v>34</v>
      </c>
      <c r="T13" s="18" t="s">
        <v>34</v>
      </c>
      <c r="U13" s="18" t="s">
        <v>34</v>
      </c>
      <c r="V13" s="18" t="s">
        <v>34</v>
      </c>
      <c r="W13" s="18" t="s">
        <v>34</v>
      </c>
      <c r="X13" s="18" t="s">
        <v>34</v>
      </c>
      <c r="Y13" s="22" t="s">
        <v>68</v>
      </c>
      <c r="Z13" s="17" t="s">
        <v>58</v>
      </c>
    </row>
    <row r="14" spans="1:27" ht="94.5" customHeight="1" x14ac:dyDescent="0.25">
      <c r="A14" s="23"/>
      <c r="B14" s="53" t="s">
        <v>55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4"/>
      <c r="AA14" s="32"/>
    </row>
    <row r="15" spans="1:27" ht="42" customHeight="1" x14ac:dyDescent="0.25">
      <c r="A15" s="12"/>
      <c r="B15" s="12"/>
      <c r="C15" s="48"/>
      <c r="D15" s="48"/>
      <c r="E15" s="48"/>
      <c r="F15" s="48"/>
      <c r="G15" s="48"/>
      <c r="H15" s="48"/>
      <c r="I15" s="48"/>
      <c r="J15" s="48"/>
      <c r="K15" s="7"/>
      <c r="L15" s="7"/>
      <c r="M15" s="8"/>
      <c r="N15" s="48"/>
      <c r="O15" s="48"/>
      <c r="P15" s="48"/>
      <c r="Q15" s="48"/>
      <c r="R15" s="48"/>
      <c r="S15" s="48"/>
      <c r="W15" s="12"/>
      <c r="X15" s="12"/>
      <c r="Y15" s="12"/>
      <c r="Z15" s="12"/>
    </row>
    <row r="16" spans="1:27" ht="23.25" x14ac:dyDescent="0.25">
      <c r="A16" s="12"/>
      <c r="B16" s="12"/>
      <c r="C16" s="9"/>
      <c r="D16" s="11"/>
      <c r="E16" s="11"/>
      <c r="F16" s="11"/>
      <c r="G16" s="11"/>
      <c r="H16" s="11"/>
      <c r="I16" s="11"/>
      <c r="J16" s="11"/>
      <c r="K16" s="7"/>
      <c r="L16" s="7"/>
      <c r="M16" s="8"/>
      <c r="N16" s="11"/>
      <c r="O16" s="11"/>
      <c r="P16" s="11"/>
      <c r="Q16" s="11"/>
      <c r="R16" s="10"/>
      <c r="S16" s="9"/>
      <c r="W16" s="12"/>
      <c r="X16" s="12"/>
      <c r="Y16" s="12"/>
      <c r="Z16" s="12"/>
    </row>
    <row r="17" spans="1:26" ht="23.25" x14ac:dyDescent="0.25">
      <c r="A17" s="12"/>
      <c r="B17" s="12"/>
      <c r="C17" s="9"/>
      <c r="D17" s="11"/>
      <c r="E17" s="11"/>
      <c r="F17" s="11"/>
      <c r="G17" s="11"/>
      <c r="H17" s="11"/>
      <c r="I17" s="11"/>
      <c r="J17" s="11"/>
      <c r="K17" s="7"/>
      <c r="L17" s="7"/>
      <c r="M17" s="8"/>
      <c r="N17" s="11"/>
      <c r="O17" s="11"/>
      <c r="P17" s="11"/>
      <c r="Q17" s="11"/>
      <c r="R17" s="10"/>
      <c r="S17" s="9"/>
      <c r="W17" s="12"/>
      <c r="X17" s="12"/>
      <c r="Y17" s="12"/>
      <c r="Z17" s="12"/>
    </row>
    <row r="18" spans="1:26" ht="48" customHeight="1" x14ac:dyDescent="0.25">
      <c r="A18" s="12"/>
      <c r="B18" s="12"/>
      <c r="C18" s="48"/>
      <c r="D18" s="48"/>
      <c r="E18" s="48"/>
      <c r="F18" s="48"/>
      <c r="G18" s="48"/>
      <c r="H18" s="48"/>
      <c r="I18" s="48"/>
      <c r="J18" s="48"/>
      <c r="K18" s="7"/>
      <c r="L18" s="7"/>
      <c r="M18" s="8"/>
      <c r="N18" s="48"/>
      <c r="O18" s="48"/>
      <c r="P18" s="48"/>
      <c r="Q18" s="48"/>
      <c r="R18" s="48"/>
      <c r="S18" s="9"/>
      <c r="W18" s="12"/>
      <c r="X18" s="12"/>
      <c r="Y18" s="12"/>
      <c r="Z18" s="12"/>
    </row>
    <row r="19" spans="1:26" x14ac:dyDescent="0.25">
      <c r="C19" s="35" t="s">
        <v>56</v>
      </c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27"/>
      <c r="O19" s="27"/>
      <c r="P19" s="27"/>
      <c r="Q19" s="27"/>
      <c r="R19" s="27"/>
      <c r="S19" s="36"/>
    </row>
    <row r="20" spans="1:26" x14ac:dyDescent="0.25">
      <c r="C20" s="35"/>
      <c r="D20" s="25"/>
      <c r="E20" s="25"/>
      <c r="F20" s="25"/>
      <c r="G20" s="25"/>
      <c r="H20" s="25"/>
      <c r="I20" s="25"/>
      <c r="J20" s="25"/>
      <c r="K20" s="25"/>
      <c r="L20" s="25"/>
      <c r="M20" s="26"/>
      <c r="N20" s="27"/>
      <c r="O20" s="27"/>
      <c r="P20" s="27"/>
      <c r="Q20" s="27"/>
      <c r="R20" s="27"/>
      <c r="S20" s="36"/>
    </row>
    <row r="21" spans="1:26" ht="26.25" customHeight="1" x14ac:dyDescent="0.25">
      <c r="C21" s="49"/>
      <c r="D21" s="49"/>
      <c r="E21" s="49"/>
      <c r="F21" s="49"/>
      <c r="G21" s="49"/>
      <c r="H21" s="49"/>
      <c r="I21" s="49"/>
      <c r="J21" s="49"/>
      <c r="K21" s="25"/>
      <c r="L21" s="25"/>
      <c r="M21" s="26"/>
      <c r="N21" s="45"/>
      <c r="O21" s="45"/>
      <c r="P21" s="45"/>
      <c r="Q21" s="45"/>
      <c r="R21" s="45"/>
      <c r="S21" s="45"/>
    </row>
    <row r="27" spans="1:26" x14ac:dyDescent="0.25">
      <c r="I27" s="29" t="s">
        <v>31</v>
      </c>
    </row>
  </sheetData>
  <mergeCells count="38">
    <mergeCell ref="C15:J15"/>
    <mergeCell ref="C18:J18"/>
    <mergeCell ref="C21:J21"/>
    <mergeCell ref="N15:S15"/>
    <mergeCell ref="N21:S21"/>
    <mergeCell ref="N18:R18"/>
    <mergeCell ref="Q9:R10"/>
    <mergeCell ref="J9:J11"/>
    <mergeCell ref="B14:Z14"/>
    <mergeCell ref="Z8:Z11"/>
    <mergeCell ref="M8:P8"/>
    <mergeCell ref="Y8:Y11"/>
    <mergeCell ref="K9:K11"/>
    <mergeCell ref="L9:L11"/>
    <mergeCell ref="M9:N9"/>
    <mergeCell ref="O9:O11"/>
    <mergeCell ref="P9:P11"/>
    <mergeCell ref="A8:A11"/>
    <mergeCell ref="S9:T10"/>
    <mergeCell ref="U9:V10"/>
    <mergeCell ref="W9:X10"/>
    <mergeCell ref="M10:M11"/>
    <mergeCell ref="N10:N11"/>
    <mergeCell ref="Q8:X8"/>
    <mergeCell ref="B9:B11"/>
    <mergeCell ref="C9:C11"/>
    <mergeCell ref="D9:D11"/>
    <mergeCell ref="E9:F10"/>
    <mergeCell ref="G9:G11"/>
    <mergeCell ref="I9:I11"/>
    <mergeCell ref="B8:G8"/>
    <mergeCell ref="H8:H11"/>
    <mergeCell ref="I8:L8"/>
    <mergeCell ref="Y1:Z1"/>
    <mergeCell ref="Y2:Z2"/>
    <mergeCell ref="A4:Z4"/>
    <mergeCell ref="A5:Z5"/>
    <mergeCell ref="A6:L6"/>
  </mergeCells>
  <printOptions horizontalCentered="1"/>
  <pageMargins left="0.11811023622047245" right="0.11811023622047245" top="0.19685039370078741" bottom="0.19685039370078741" header="0.31496062992125984" footer="0.15748031496062992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F16"/>
  <sheetViews>
    <sheetView workbookViewId="0">
      <selection activeCell="M11" sqref="M11"/>
    </sheetView>
  </sheetViews>
  <sheetFormatPr defaultColWidth="9.140625" defaultRowHeight="12.75" x14ac:dyDescent="0.25"/>
  <cols>
    <col min="1" max="1" width="29.140625" style="1" customWidth="1"/>
    <col min="2" max="2" width="16.7109375" style="1" customWidth="1"/>
    <col min="3" max="4" width="12.7109375" style="1" customWidth="1"/>
    <col min="5" max="5" width="28.28515625" style="1" customWidth="1"/>
    <col min="6" max="6" width="15.7109375" style="1" customWidth="1"/>
    <col min="7" max="16384" width="9.140625" style="1"/>
  </cols>
  <sheetData>
    <row r="2" spans="1:6" x14ac:dyDescent="0.25">
      <c r="D2" s="50" t="s">
        <v>42</v>
      </c>
      <c r="E2" s="50"/>
      <c r="F2" s="50"/>
    </row>
    <row r="3" spans="1:6" x14ac:dyDescent="0.25">
      <c r="D3" s="51" t="s">
        <v>1</v>
      </c>
      <c r="E3" s="51"/>
      <c r="F3" s="51"/>
    </row>
    <row r="4" spans="1:6" x14ac:dyDescent="0.25">
      <c r="D4" s="2"/>
      <c r="E4" s="2"/>
      <c r="F4" s="2"/>
    </row>
    <row r="6" spans="1:6" ht="89.25" x14ac:dyDescent="0.25">
      <c r="A6" s="3" t="s">
        <v>43</v>
      </c>
      <c r="B6" s="3" t="s">
        <v>44</v>
      </c>
      <c r="C6" s="3" t="s">
        <v>45</v>
      </c>
      <c r="D6" s="3" t="s">
        <v>46</v>
      </c>
      <c r="E6" s="3" t="s">
        <v>47</v>
      </c>
      <c r="F6" s="3" t="s">
        <v>48</v>
      </c>
    </row>
    <row r="7" spans="1:6" x14ac:dyDescent="0.25">
      <c r="A7" s="4" t="s">
        <v>49</v>
      </c>
      <c r="B7" s="4"/>
      <c r="C7" s="4"/>
      <c r="D7" s="4"/>
      <c r="E7" s="4"/>
      <c r="F7" s="4"/>
    </row>
    <row r="8" spans="1:6" ht="63.75" x14ac:dyDescent="0.25">
      <c r="A8" s="5" t="s">
        <v>23</v>
      </c>
      <c r="B8" s="6" t="s">
        <v>50</v>
      </c>
      <c r="C8" s="6" t="s">
        <v>50</v>
      </c>
      <c r="D8" s="6" t="s">
        <v>50</v>
      </c>
      <c r="E8" s="6" t="s">
        <v>50</v>
      </c>
      <c r="F8" s="6" t="s">
        <v>50</v>
      </c>
    </row>
    <row r="9" spans="1:6" ht="63.75" x14ac:dyDescent="0.25">
      <c r="A9" s="5" t="s">
        <v>51</v>
      </c>
      <c r="B9" s="6" t="s">
        <v>50</v>
      </c>
      <c r="C9" s="6" t="s">
        <v>50</v>
      </c>
      <c r="D9" s="6" t="s">
        <v>50</v>
      </c>
      <c r="E9" s="6" t="s">
        <v>50</v>
      </c>
      <c r="F9" s="6" t="s">
        <v>50</v>
      </c>
    </row>
    <row r="10" spans="1:6" ht="51" x14ac:dyDescent="0.25">
      <c r="A10" s="5" t="s">
        <v>52</v>
      </c>
      <c r="B10" s="6" t="s">
        <v>50</v>
      </c>
      <c r="C10" s="6" t="s">
        <v>50</v>
      </c>
      <c r="D10" s="6" t="s">
        <v>50</v>
      </c>
      <c r="E10" s="6" t="s">
        <v>50</v>
      </c>
      <c r="F10" s="6" t="s">
        <v>50</v>
      </c>
    </row>
    <row r="11" spans="1:6" ht="51" x14ac:dyDescent="0.25">
      <c r="A11" s="5" t="s">
        <v>53</v>
      </c>
      <c r="B11" s="6" t="s">
        <v>50</v>
      </c>
      <c r="C11" s="6" t="s">
        <v>50</v>
      </c>
      <c r="D11" s="6" t="s">
        <v>50</v>
      </c>
      <c r="E11" s="6" t="s">
        <v>50</v>
      </c>
      <c r="F11" s="6" t="s">
        <v>50</v>
      </c>
    </row>
    <row r="12" spans="1:6" ht="25.5" x14ac:dyDescent="0.25">
      <c r="A12" s="4" t="s">
        <v>54</v>
      </c>
      <c r="B12" s="4"/>
      <c r="C12" s="4"/>
      <c r="D12" s="4"/>
      <c r="E12" s="4"/>
      <c r="F12" s="4"/>
    </row>
    <row r="13" spans="1:6" ht="63.75" x14ac:dyDescent="0.25">
      <c r="A13" s="5" t="s">
        <v>23</v>
      </c>
      <c r="B13" s="6" t="s">
        <v>50</v>
      </c>
      <c r="C13" s="6" t="s">
        <v>50</v>
      </c>
      <c r="D13" s="6" t="s">
        <v>50</v>
      </c>
      <c r="E13" s="6" t="s">
        <v>50</v>
      </c>
      <c r="F13" s="6" t="s">
        <v>50</v>
      </c>
    </row>
    <row r="14" spans="1:6" ht="63.75" x14ac:dyDescent="0.25">
      <c r="A14" s="5" t="s">
        <v>51</v>
      </c>
      <c r="B14" s="6" t="s">
        <v>50</v>
      </c>
      <c r="C14" s="6" t="s">
        <v>50</v>
      </c>
      <c r="D14" s="6" t="s">
        <v>50</v>
      </c>
      <c r="E14" s="6" t="s">
        <v>50</v>
      </c>
      <c r="F14" s="6" t="s">
        <v>50</v>
      </c>
    </row>
    <row r="15" spans="1:6" ht="51" x14ac:dyDescent="0.25">
      <c r="A15" s="5" t="s">
        <v>52</v>
      </c>
      <c r="B15" s="6" t="s">
        <v>50</v>
      </c>
      <c r="C15" s="6" t="s">
        <v>50</v>
      </c>
      <c r="D15" s="6" t="s">
        <v>50</v>
      </c>
      <c r="E15" s="6" t="s">
        <v>50</v>
      </c>
      <c r="F15" s="6" t="s">
        <v>50</v>
      </c>
    </row>
    <row r="16" spans="1:6" ht="51" x14ac:dyDescent="0.25">
      <c r="A16" s="5" t="s">
        <v>53</v>
      </c>
      <c r="B16" s="6" t="s">
        <v>50</v>
      </c>
      <c r="C16" s="6" t="s">
        <v>50</v>
      </c>
      <c r="D16" s="6" t="s">
        <v>50</v>
      </c>
      <c r="E16" s="6" t="s">
        <v>50</v>
      </c>
      <c r="F16" s="6" t="s">
        <v>50</v>
      </c>
    </row>
  </sheetData>
  <mergeCells count="2">
    <mergeCell ref="D2:F2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Тепло 2023</vt:lpstr>
      <vt:lpstr>Прилож Тепло</vt:lpstr>
      <vt:lpstr>ПВ 2023</vt:lpstr>
      <vt:lpstr>Прилож ПВ</vt:lpstr>
      <vt:lpstr>ТВ 2023</vt:lpstr>
      <vt:lpstr>Прилож ТВ</vt:lpstr>
      <vt:lpstr>'ПВ 2023'!Область_печати</vt:lpstr>
      <vt:lpstr>'ТВ 2023'!Область_печати</vt:lpstr>
      <vt:lpstr>'Тепло 2023'!Область_печати</vt:lpstr>
    </vt:vector>
  </TitlesOfParts>
  <Company>Маэк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Алдабергенов Айбек</dc:creator>
  <cp:lastModifiedBy>Жумагалиева Венера</cp:lastModifiedBy>
  <cp:lastPrinted>2024-04-12T11:23:54Z</cp:lastPrinted>
  <dcterms:created xsi:type="dcterms:W3CDTF">2017-02-02T07:00:31Z</dcterms:created>
  <dcterms:modified xsi:type="dcterms:W3CDTF">2024-04-30T10:09:02Z</dcterms:modified>
</cp:coreProperties>
</file>