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315" windowHeight="4620"/>
  </bookViews>
  <sheets>
    <sheet name="1 кв 2020г" sheetId="10" r:id="rId1"/>
    <sheet name="прилож к 1 полуг" sheetId="11" r:id="rId2"/>
  </sheets>
  <calcPr calcId="145621" iterate="1" iterateCount="1000" fullPrecision="0"/>
</workbook>
</file>

<file path=xl/calcChain.xml><?xml version="1.0" encoding="utf-8"?>
<calcChain xmlns="http://schemas.openxmlformats.org/spreadsheetml/2006/main">
  <c r="H17" i="10" l="1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<sst xmlns="http://schemas.openxmlformats.org/spreadsheetml/2006/main" count="129" uniqueCount="53">
  <si>
    <t>1.</t>
  </si>
  <si>
    <t>1.1.</t>
  </si>
  <si>
    <t xml:space="preserve"> -</t>
  </si>
  <si>
    <t>2.</t>
  </si>
  <si>
    <t>2.1.</t>
  </si>
  <si>
    <t>3.</t>
  </si>
  <si>
    <t>3.1.</t>
  </si>
  <si>
    <t>м.п.</t>
  </si>
  <si>
    <t>ед.</t>
  </si>
  <si>
    <t>4 Қосымша</t>
  </si>
  <si>
    <t>"МАЭК-Қазатомөнеркәсіп" ЖШС-нің 2020 жылғы 1 тоқсандағы инвестициялық бағдарламаның орындалу барысы туралы ақпарат</t>
  </si>
  <si>
    <t>Қаржыландыру көздері бөлінісінде инвестициялық бағдарламаны іске асыру туралы ақпарат, мың теңге</t>
  </si>
  <si>
    <t>Іс-шаралар атауы</t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</si>
  <si>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</si>
  <si>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t>жоспар (жылдық)</t>
  </si>
  <si>
    <t>Инвестициялық бағдарламаның сомасы, мың теңге</t>
  </si>
  <si>
    <t>Меншікті қаражат</t>
  </si>
  <si>
    <t>ауытқу</t>
  </si>
  <si>
    <t>ауытқу себептері</t>
  </si>
  <si>
    <t>Жылу энергиясы және ыстық су</t>
  </si>
  <si>
    <t>ЖЭО-2 – ЖЭО-1 ҚС жылу құбыры учаскесін күрделі жөндеу (III кезең)</t>
  </si>
  <si>
    <t>Ауыз су</t>
  </si>
  <si>
    <t>Жылу алмасу түтіктерін ауыстыра отырып, ПИВ-8 ТТҚ-10-ға күрделі жөндеу</t>
  </si>
  <si>
    <t>Техникалық су</t>
  </si>
  <si>
    <t>Екінші көтергіш сорғы станциясынан ОСЖТ-1 дейін Ду-800 мм магистралды су құбырын күрделі жөндеу (1-кезең)</t>
  </si>
  <si>
    <t>Осы нысан бойынша күрделі жөндеу жұмыстары 2020 жылдың 2-3 тоқсанында жоспарланып отыр.</t>
  </si>
  <si>
    <t>Осы нысан бойынша күрделі жөндеу 2020 жылдың 3 тоқсанында жоспарлануда. Басталуы 07.2020ж аяқталуы 09.2020ж.</t>
  </si>
  <si>
    <t>№ р/б</t>
  </si>
  <si>
    <t>Қарыз қаражаты</t>
  </si>
  <si>
    <t>Бюджеттік қаражат</t>
  </si>
  <si>
    <t>Реттелмейтін өзге қызмет</t>
  </si>
  <si>
    <t>жоспар</t>
  </si>
  <si>
    <t>вуытқу</t>
  </si>
  <si>
    <t>4 Қосымшаның жалғасы</t>
  </si>
  <si>
    <t xml:space="preserve"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қағидаларына </t>
  </si>
  <si>
    <t>Өлшем бірлігі (натурал көрсеткіштер үшін)</t>
  </si>
  <si>
    <r>
      <t xml:space="preserve">Тиімділік, сенімділік және сапа көрсеткіштері </t>
    </r>
    <r>
      <rPr>
        <b/>
        <sz val="9"/>
        <color rgb="FF000000"/>
        <rFont val="Times New Roman"/>
        <family val="1"/>
        <charset val="204"/>
      </rPr>
      <t>2</t>
    </r>
  </si>
  <si>
    <t>есепті кезеңнің алдындағы жылдың (жарты жылдың) фактісі</t>
  </si>
  <si>
    <t>жоспар (жыл)</t>
  </si>
  <si>
    <t>ағымдағы жылдың фактісі (жартыжылдық)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</si>
  <si>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</si>
  <si>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</si>
  <si>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факт                     (1 тоқсан)</t>
  </si>
  <si>
    <t>факт                         (1 тоқсан)</t>
  </si>
  <si>
    <t xml:space="preserve">факт                       (1 тоқсан) </t>
  </si>
  <si>
    <t>факт</t>
  </si>
  <si>
    <t>Өндірістік көрсеткіштерді жақсарту, %, бекітілген инвестициялық бағдарламаға (жобаға) байланысты іске асыру жылдары бойынша)</t>
  </si>
  <si>
    <t>Негізгі қорлардың (активтердің) тозуының (физикалық) төмендеуі, %, бекітілген инвестициялық бағдарламаға (жобаға) байланысты іске асыру жылдары бойынша)</t>
  </si>
  <si>
    <t>Ысыраптарды төмендету,%, бекітілген инвестициялық бағдарламаға (жобаға) байланысты іске асыру жылдары бойынша)</t>
  </si>
  <si>
    <t>Бекітілген инвестициялық бағдарламаға байланысты іске асыру жылдары бойынша апаттылықты төмендету</t>
  </si>
  <si>
    <t>Ауыз су және техникалық су</t>
  </si>
  <si>
    <t>Натурал көрсеткіштердегі саны</t>
  </si>
  <si>
    <t xml:space="preserve"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ережесіне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</si>
</sst>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zoomScale="115" zoomScaleNormal="115" workbookViewId="0">
      <selection activeCell="H9" sqref="H9:K9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" style="1" customWidth="1"/>
    <col min="7" max="7" width="12.28515625" style="1" customWidth="1"/>
    <col min="8" max="8" width="10.4257812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34"/>
      <c r="L2" s="34"/>
    </row>
    <row r="3" spans="1:30" x14ac:dyDescent="0.25">
      <c r="K3" s="34" t="s">
        <v>52</v>
      </c>
      <c r="L3" s="34"/>
      <c r="M3" s="34"/>
    </row>
    <row r="4" spans="1:30" x14ac:dyDescent="0.25">
      <c r="K4" s="7" t="s">
        <v>9</v>
      </c>
      <c r="L4" s="7"/>
      <c r="M4" s="7"/>
    </row>
    <row r="6" spans="1:30" ht="35.25" customHeight="1" x14ac:dyDescent="0.2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30" ht="25.5" x14ac:dyDescent="0.25">
      <c r="A8" s="3" t="s">
        <v>27</v>
      </c>
      <c r="B8" s="36" t="s">
        <v>11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30" x14ac:dyDescent="0.25">
      <c r="A9" s="40"/>
      <c r="B9" s="40" t="s">
        <v>12</v>
      </c>
      <c r="C9" s="40" t="s">
        <v>35</v>
      </c>
      <c r="D9" s="37" t="s">
        <v>51</v>
      </c>
      <c r="E9" s="39"/>
      <c r="F9" s="37" t="s">
        <v>15</v>
      </c>
      <c r="G9" s="39"/>
      <c r="H9" s="37" t="s">
        <v>16</v>
      </c>
      <c r="I9" s="38"/>
      <c r="J9" s="38"/>
      <c r="K9" s="39"/>
      <c r="L9" s="37" t="s">
        <v>28</v>
      </c>
      <c r="M9" s="38"/>
      <c r="N9" s="38"/>
      <c r="O9" s="39"/>
      <c r="P9" s="37" t="s">
        <v>29</v>
      </c>
      <c r="Q9" s="39"/>
      <c r="R9" s="37" t="s">
        <v>30</v>
      </c>
      <c r="S9" s="39"/>
    </row>
    <row r="10" spans="1:30" ht="51" x14ac:dyDescent="0.25">
      <c r="A10" s="41"/>
      <c r="B10" s="41"/>
      <c r="C10" s="41"/>
      <c r="D10" s="19" t="s">
        <v>13</v>
      </c>
      <c r="E10" s="17" t="s">
        <v>42</v>
      </c>
      <c r="F10" s="19" t="s">
        <v>14</v>
      </c>
      <c r="G10" s="17" t="s">
        <v>43</v>
      </c>
      <c r="H10" s="19" t="s">
        <v>14</v>
      </c>
      <c r="I10" s="3" t="s">
        <v>44</v>
      </c>
      <c r="J10" s="3" t="s">
        <v>17</v>
      </c>
      <c r="K10" s="19" t="s">
        <v>18</v>
      </c>
      <c r="L10" s="3" t="s">
        <v>31</v>
      </c>
      <c r="M10" s="3" t="s">
        <v>45</v>
      </c>
      <c r="N10" s="3" t="s">
        <v>32</v>
      </c>
      <c r="O10" s="3" t="s">
        <v>18</v>
      </c>
      <c r="P10" s="3" t="s">
        <v>31</v>
      </c>
      <c r="Q10" s="3" t="s">
        <v>45</v>
      </c>
      <c r="R10" s="3" t="s">
        <v>31</v>
      </c>
      <c r="S10" s="3" t="s">
        <v>45</v>
      </c>
    </row>
    <row r="11" spans="1:30" s="27" customForma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6" customFormat="1" x14ac:dyDescent="0.25">
      <c r="A12" s="6" t="s">
        <v>0</v>
      </c>
      <c r="B12" s="11" t="s">
        <v>19</v>
      </c>
      <c r="C12" s="14"/>
      <c r="D12" s="14">
        <f>D13</f>
        <v>830</v>
      </c>
      <c r="E12" s="14">
        <f t="shared" ref="E12:E14" si="0">E13</f>
        <v>0</v>
      </c>
      <c r="F12" s="14">
        <f t="shared" ref="F12:G14" si="1">F13</f>
        <v>155580</v>
      </c>
      <c r="G12" s="14">
        <f t="shared" si="1"/>
        <v>0</v>
      </c>
      <c r="H12" s="14">
        <f>H13</f>
        <v>155580</v>
      </c>
      <c r="I12" s="14">
        <f t="shared" ref="I12:J14" si="2">I13</f>
        <v>0</v>
      </c>
      <c r="J12" s="14">
        <f t="shared" si="2"/>
        <v>-155580</v>
      </c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24" customFormat="1" ht="51" x14ac:dyDescent="0.25">
      <c r="A13" s="19" t="s">
        <v>1</v>
      </c>
      <c r="B13" s="29" t="s">
        <v>20</v>
      </c>
      <c r="C13" s="19" t="s">
        <v>7</v>
      </c>
      <c r="D13" s="22">
        <v>830</v>
      </c>
      <c r="E13" s="22">
        <v>0</v>
      </c>
      <c r="F13" s="22">
        <v>155580</v>
      </c>
      <c r="G13" s="22">
        <v>0</v>
      </c>
      <c r="H13" s="22">
        <f>F13</f>
        <v>155580</v>
      </c>
      <c r="I13" s="22">
        <v>0</v>
      </c>
      <c r="J13" s="4">
        <f>I13-H13</f>
        <v>-155580</v>
      </c>
      <c r="K13" s="31" t="s">
        <v>25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2</v>
      </c>
      <c r="Q13" s="19" t="s">
        <v>2</v>
      </c>
      <c r="R13" s="19" t="s">
        <v>2</v>
      </c>
      <c r="S13" s="19" t="s">
        <v>2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16" customFormat="1" x14ac:dyDescent="0.25">
      <c r="A14" s="6" t="s">
        <v>3</v>
      </c>
      <c r="B14" s="6" t="s">
        <v>21</v>
      </c>
      <c r="C14" s="6"/>
      <c r="D14" s="14">
        <f t="shared" ref="D14" si="3">D15</f>
        <v>1</v>
      </c>
      <c r="E14" s="14">
        <f t="shared" si="0"/>
        <v>0</v>
      </c>
      <c r="F14" s="14">
        <f t="shared" si="1"/>
        <v>67743</v>
      </c>
      <c r="G14" s="14">
        <f t="shared" si="1"/>
        <v>0</v>
      </c>
      <c r="H14" s="14">
        <f>H15</f>
        <v>67743</v>
      </c>
      <c r="I14" s="14">
        <f t="shared" si="2"/>
        <v>0</v>
      </c>
      <c r="J14" s="14">
        <f t="shared" si="2"/>
        <v>-67743</v>
      </c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63.75" x14ac:dyDescent="0.25">
      <c r="A15" s="3" t="s">
        <v>4</v>
      </c>
      <c r="B15" s="30" t="s">
        <v>22</v>
      </c>
      <c r="C15" s="19" t="s">
        <v>8</v>
      </c>
      <c r="D15" s="22">
        <v>1</v>
      </c>
      <c r="E15" s="3">
        <v>0</v>
      </c>
      <c r="F15" s="4">
        <v>67743</v>
      </c>
      <c r="G15" s="4">
        <v>0</v>
      </c>
      <c r="H15" s="22">
        <f>F15</f>
        <v>67743</v>
      </c>
      <c r="I15" s="4">
        <v>0</v>
      </c>
      <c r="J15" s="4">
        <f>I15-H15</f>
        <v>-67743</v>
      </c>
      <c r="K15" s="31" t="s">
        <v>26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</row>
    <row r="16" spans="1:30" s="16" customFormat="1" x14ac:dyDescent="0.25">
      <c r="A16" s="6" t="s">
        <v>5</v>
      </c>
      <c r="B16" s="6" t="s">
        <v>23</v>
      </c>
      <c r="C16" s="6"/>
      <c r="D16" s="14">
        <f t="shared" ref="D16:G16" si="4">D17</f>
        <v>255</v>
      </c>
      <c r="E16" s="14">
        <f t="shared" si="4"/>
        <v>0</v>
      </c>
      <c r="F16" s="14">
        <f t="shared" si="4"/>
        <v>30639</v>
      </c>
      <c r="G16" s="14">
        <f t="shared" si="4"/>
        <v>0</v>
      </c>
      <c r="H16" s="14">
        <f>H17</f>
        <v>30639</v>
      </c>
      <c r="I16" s="14">
        <f t="shared" ref="I16:J16" si="5">I17</f>
        <v>0</v>
      </c>
      <c r="J16" s="14">
        <f t="shared" si="5"/>
        <v>-30639</v>
      </c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19" ht="51" x14ac:dyDescent="0.25">
      <c r="A17" s="3" t="s">
        <v>6</v>
      </c>
      <c r="B17" s="30" t="s">
        <v>24</v>
      </c>
      <c r="C17" s="19" t="s">
        <v>7</v>
      </c>
      <c r="D17" s="22">
        <v>255</v>
      </c>
      <c r="E17" s="22">
        <v>0</v>
      </c>
      <c r="F17" s="4">
        <v>30639</v>
      </c>
      <c r="G17" s="4">
        <v>0</v>
      </c>
      <c r="H17" s="22">
        <f>F17</f>
        <v>30639</v>
      </c>
      <c r="I17" s="4">
        <v>0</v>
      </c>
      <c r="J17" s="4">
        <f>I17-H17</f>
        <v>-30639</v>
      </c>
      <c r="K17" s="32" t="s">
        <v>25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</row>
    <row r="18" spans="1:19" ht="15.75" x14ac:dyDescent="0.25">
      <c r="F18" s="5"/>
      <c r="G18" s="5"/>
      <c r="K18" s="8"/>
    </row>
    <row r="19" spans="1:19" x14ac:dyDescent="0.25">
      <c r="D19" s="20"/>
    </row>
    <row r="20" spans="1:19" ht="18.7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x14ac:dyDescent="0.25">
      <c r="D21" s="21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.15748031496062992" right="0.15748031496062992" top="0.15748031496062992" bottom="0.15748031496062992" header="0.15748031496062992" footer="0.1574803149606299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workbookViewId="0">
      <selection activeCell="A16" sqref="A16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2"/>
      <c r="E2" s="42"/>
      <c r="F2" s="42"/>
    </row>
    <row r="3" spans="1:6" ht="48.75" customHeight="1" x14ac:dyDescent="0.25">
      <c r="D3" s="34" t="s">
        <v>34</v>
      </c>
      <c r="E3" s="34"/>
      <c r="F3" s="34"/>
    </row>
    <row r="4" spans="1:6" x14ac:dyDescent="0.25">
      <c r="D4" s="7"/>
      <c r="E4" s="7" t="s">
        <v>33</v>
      </c>
      <c r="F4" s="7"/>
    </row>
    <row r="6" spans="1:6" ht="89.25" x14ac:dyDescent="0.25">
      <c r="A6" s="28" t="s">
        <v>36</v>
      </c>
      <c r="B6" s="28" t="s">
        <v>37</v>
      </c>
      <c r="C6" s="28" t="s">
        <v>38</v>
      </c>
      <c r="D6" s="28" t="s">
        <v>39</v>
      </c>
      <c r="E6" s="28" t="s">
        <v>40</v>
      </c>
      <c r="F6" s="28" t="s">
        <v>41</v>
      </c>
    </row>
    <row r="7" spans="1:6" x14ac:dyDescent="0.25">
      <c r="A7" s="11" t="s">
        <v>19</v>
      </c>
      <c r="B7" s="11"/>
      <c r="C7" s="11"/>
      <c r="D7" s="11"/>
      <c r="E7" s="11"/>
      <c r="F7" s="11"/>
    </row>
    <row r="8" spans="1:6" ht="71.25" customHeight="1" x14ac:dyDescent="0.25">
      <c r="A8" s="12" t="s">
        <v>46</v>
      </c>
      <c r="B8" s="9" t="s">
        <v>2</v>
      </c>
      <c r="C8" s="18" t="s">
        <v>2</v>
      </c>
      <c r="D8" s="18" t="s">
        <v>2</v>
      </c>
      <c r="E8" s="25" t="s">
        <v>2</v>
      </c>
      <c r="F8" s="18" t="s">
        <v>2</v>
      </c>
    </row>
    <row r="9" spans="1:6" ht="76.5" x14ac:dyDescent="0.25">
      <c r="A9" s="12" t="s">
        <v>47</v>
      </c>
      <c r="B9" s="18" t="s">
        <v>2</v>
      </c>
      <c r="C9" s="18" t="s">
        <v>2</v>
      </c>
      <c r="D9" s="18" t="s">
        <v>2</v>
      </c>
      <c r="E9" s="25" t="s">
        <v>2</v>
      </c>
      <c r="F9" s="18" t="s">
        <v>2</v>
      </c>
    </row>
    <row r="10" spans="1:6" ht="63.75" x14ac:dyDescent="0.25">
      <c r="A10" s="12" t="s">
        <v>48</v>
      </c>
      <c r="B10" s="18" t="s">
        <v>2</v>
      </c>
      <c r="C10" s="18" t="s">
        <v>2</v>
      </c>
      <c r="D10" s="18" t="s">
        <v>2</v>
      </c>
      <c r="E10" s="25" t="s">
        <v>2</v>
      </c>
      <c r="F10" s="18" t="s">
        <v>2</v>
      </c>
    </row>
    <row r="11" spans="1:6" ht="51" x14ac:dyDescent="0.25">
      <c r="A11" s="12" t="s">
        <v>49</v>
      </c>
      <c r="B11" s="18" t="s">
        <v>2</v>
      </c>
      <c r="C11" s="18" t="s">
        <v>2</v>
      </c>
      <c r="D11" s="18" t="s">
        <v>2</v>
      </c>
      <c r="E11" s="25" t="s">
        <v>2</v>
      </c>
      <c r="F11" s="18" t="s">
        <v>2</v>
      </c>
    </row>
    <row r="12" spans="1:6" x14ac:dyDescent="0.25">
      <c r="A12" s="11" t="s">
        <v>50</v>
      </c>
      <c r="B12" s="11"/>
      <c r="C12" s="11"/>
      <c r="D12" s="11"/>
      <c r="E12" s="11"/>
      <c r="F12" s="11"/>
    </row>
    <row r="13" spans="1:6" ht="63.75" x14ac:dyDescent="0.25">
      <c r="A13" s="12" t="s">
        <v>46</v>
      </c>
      <c r="B13" s="18" t="s">
        <v>2</v>
      </c>
      <c r="C13" s="18" t="s">
        <v>2</v>
      </c>
      <c r="D13" s="18" t="s">
        <v>2</v>
      </c>
      <c r="E13" s="25" t="s">
        <v>2</v>
      </c>
      <c r="F13" s="18" t="s">
        <v>2</v>
      </c>
    </row>
    <row r="14" spans="1:6" ht="76.5" x14ac:dyDescent="0.25">
      <c r="A14" s="12" t="s">
        <v>47</v>
      </c>
      <c r="B14" s="18" t="s">
        <v>2</v>
      </c>
      <c r="C14" s="18" t="s">
        <v>2</v>
      </c>
      <c r="D14" s="18" t="s">
        <v>2</v>
      </c>
      <c r="E14" s="25" t="s">
        <v>2</v>
      </c>
      <c r="F14" s="18" t="s">
        <v>2</v>
      </c>
    </row>
    <row r="15" spans="1:6" ht="63.75" x14ac:dyDescent="0.25">
      <c r="A15" s="12" t="s">
        <v>48</v>
      </c>
      <c r="B15" s="18" t="s">
        <v>2</v>
      </c>
      <c r="C15" s="18" t="s">
        <v>2</v>
      </c>
      <c r="D15" s="18" t="s">
        <v>2</v>
      </c>
      <c r="E15" s="25" t="s">
        <v>2</v>
      </c>
      <c r="F15" s="18" t="s">
        <v>2</v>
      </c>
    </row>
    <row r="16" spans="1:6" ht="69" customHeight="1" x14ac:dyDescent="0.25">
      <c r="A16" s="12" t="s">
        <v>49</v>
      </c>
      <c r="B16" s="18" t="s">
        <v>2</v>
      </c>
      <c r="C16" s="18" t="s">
        <v>2</v>
      </c>
      <c r="D16" s="18" t="s">
        <v>2</v>
      </c>
      <c r="E16" s="25" t="s">
        <v>2</v>
      </c>
      <c r="F16" s="18" t="s">
        <v>2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2020г</vt:lpstr>
      <vt:lpstr>прилож к 1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Есентурлиева Маржан</cp:lastModifiedBy>
  <cp:lastPrinted>2020-04-14T05:46:20Z</cp:lastPrinted>
  <dcterms:created xsi:type="dcterms:W3CDTF">2016-04-01T08:54:07Z</dcterms:created>
  <dcterms:modified xsi:type="dcterms:W3CDTF">2020-06-10T10:56:50Z</dcterms:modified>
</cp:coreProperties>
</file>