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2315" windowHeight="4620"/>
  </bookViews>
  <sheets>
    <sheet name="1 полуг 2020г" sheetId="10" r:id="rId1"/>
    <sheet name="прилож к 1 полуг" sheetId="11" r:id="rId2"/>
    <sheet name="Лист1" sheetId="12" r:id="rId3"/>
    <sheet name="Лист2" sheetId="13" r:id="rId4"/>
  </sheets>
  <calcPr calcId="144525" fullPrecision="0"/>
</workbook>
</file>

<file path=xl/calcChain.xml><?xml version="1.0" encoding="utf-8"?>
<calcChain xmlns="http://schemas.openxmlformats.org/spreadsheetml/2006/main">
  <c r="H14" i="12" l="1"/>
  <c r="J14" i="12" s="1"/>
  <c r="J13" i="12" s="1"/>
  <c r="I13" i="12"/>
  <c r="G13" i="12"/>
  <c r="F13" i="12"/>
  <c r="E13" i="12"/>
  <c r="D13" i="12"/>
  <c r="H12" i="12"/>
  <c r="J12" i="12" s="1"/>
  <c r="J11" i="12" s="1"/>
  <c r="I11" i="12"/>
  <c r="G11" i="12"/>
  <c r="F11" i="12"/>
  <c r="E11" i="12"/>
  <c r="D11" i="12"/>
  <c r="J10" i="12"/>
  <c r="J9" i="12" s="1"/>
  <c r="H10" i="12"/>
  <c r="I9" i="12"/>
  <c r="H9" i="12"/>
  <c r="G9" i="12"/>
  <c r="F9" i="12"/>
  <c r="E9" i="12"/>
  <c r="D9" i="12"/>
  <c r="H11" i="12" l="1"/>
  <c r="H13" i="12"/>
  <c r="H17" i="10"/>
  <c r="J17" i="10" s="1"/>
  <c r="H15" i="10"/>
  <c r="J15" i="10" s="1"/>
  <c r="H13" i="10"/>
  <c r="J13" i="10" s="1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<sst xmlns="http://schemas.openxmlformats.org/spreadsheetml/2006/main" count="258" uniqueCount="89">
  <si>
    <t>№ п/п</t>
  </si>
  <si>
    <t>Количество в натуральных показателях</t>
  </si>
  <si>
    <t>отклонение</t>
  </si>
  <si>
    <t>причины отклонения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</si>
  <si>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</si>
  <si>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</si>
  <si>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</si>
  <si>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</si>
  <si>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</si>
  <si>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план</t>
  </si>
  <si>
    <t>факт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</si>
  <si>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</si>
  <si>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1.</t>
  </si>
  <si>
    <t>Приложение 4</t>
  </si>
  <si>
    <t>Наименование мероприятий</t>
  </si>
  <si>
    <t>Единица измерения (для натуральных показателей)</t>
  </si>
  <si>
    <t>Сумма инвестиционной программы, тыс.тенге</t>
  </si>
  <si>
    <t>Собственные средства</t>
  </si>
  <si>
    <t>Нерегулируемая иная деятельность</t>
  </si>
  <si>
    <t>1.1.</t>
  </si>
  <si>
    <t xml:space="preserve"> -</t>
  </si>
  <si>
    <t>Питьевая вода</t>
  </si>
  <si>
    <t>2.</t>
  </si>
  <si>
    <t>2.1.</t>
  </si>
  <si>
    <t>Техническая вода</t>
  </si>
  <si>
    <t>3.</t>
  </si>
  <si>
    <t>3.1.</t>
  </si>
  <si>
    <t>Продолжение Приложения 4</t>
  </si>
  <si>
    <t>факт года (полугодия), предшествующего отчетному периоду</t>
  </si>
  <si>
    <t>план (год)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</si>
  <si>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</si>
  <si>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</si>
  <si>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 xml:space="preserve">Снижение аварийности, по годам реализации в зависимости  от утвержденной  инвестиционной программы </t>
  </si>
  <si>
    <t>Тепловая энергия и горячая вода</t>
  </si>
  <si>
    <t>Питьевая  вода и                 Техническая вода</t>
  </si>
  <si>
    <t>Информация о реализации инвестиционной программы в разрезе источников финансирования, тыс.тенге</t>
  </si>
  <si>
    <t>м.п.</t>
  </si>
  <si>
    <r>
      <t xml:space="preserve">план </t>
    </r>
    <r>
      <rPr>
        <b/>
        <sz val="10"/>
        <rFont val="Times New Roman"/>
        <family val="1"/>
        <charset val="204"/>
      </rPr>
      <t>(годовой)</t>
    </r>
  </si>
  <si>
    <r>
      <t>Показатели эффективности, надежности и качества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</si>
  <si>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факт текущего года (полугодия)</t>
  </si>
  <si>
    <t>ед.</t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</si>
  <si>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(1 квартал)</t>
    </r>
  </si>
  <si>
    <t>Капитальный ремонт  участка теплопровода ПС  ТЭЦ-2 – ТЭЦ-1  (III этап)</t>
  </si>
  <si>
    <t>Капитальный ремонт  ПИВ-8 на ДОУ-10 с заменой теплообменных трубок</t>
  </si>
  <si>
    <t>Капитальный ремонт  магистрального  минводовода Ду-800 мм от насосной станции второго подъема до ЦУВС-1 (1-ый этап)</t>
  </si>
  <si>
    <t>Капитальный ремонт  по данному объекту планируется в 3 квартале 2020г. Начало 07.2020г окончание 09.2020г.</t>
  </si>
  <si>
    <t xml:space="preserve">Капитальный ремонт  по данному объекту планируется 3 квартале 2020г. </t>
  </si>
  <si>
    <t xml:space="preserve">Капитальный ремонт  по данному объекту планируется в 3 квартале 2020г. </t>
  </si>
  <si>
    <t>Информация ТОО "МАЭК-Казатомпром" о ходе исполнения  инвестиционной программы                                                                                                                                                                                                                   за 1 полугодие 2020 года</t>
  </si>
  <si>
    <t xml:space="preserve">Табиғи монополиялар субъектісіне инвестициялық бағдарламаларды (жобаларды) бекіту, оларды түзету, және де олардың орындалуы туралы ақпараттарға талдау өткізу Ережесіне </t>
  </si>
  <si>
    <t xml:space="preserve"> "МАЭК-Қазатомөнеркәсіп" ЖШС 2020 жылдың 1 жартыжылдығындағы инвестициялық бағдарламаның орындалу барысы туралы ақпарат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</si>
  <si>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Қаржыландыру көздерінің кесіндісінде инвестициялық бағдарламаны іске асыру туралы ақпарат, мың теңге</t>
    </r>
  </si>
  <si>
    <t xml:space="preserve">Іс-шара атауы </t>
  </si>
  <si>
    <t>Өлшем бірлік (натурал көрсеткіштер үшін)</t>
  </si>
  <si>
    <t>Натурал көрсеткіштердегі саны</t>
  </si>
  <si>
    <t>Инвестициялық бағдарлама сомасы, мың.теңге</t>
  </si>
  <si>
    <t>Меншікті қаражат</t>
  </si>
  <si>
    <t>Қарыз қаражаты</t>
  </si>
  <si>
    <t>Бюджеттік қаражат</t>
  </si>
  <si>
    <t>Реттелмейтін өзге қызмет</t>
  </si>
  <si>
    <r>
      <t xml:space="preserve">жоспар </t>
    </r>
    <r>
      <rPr>
        <b/>
        <sz val="10"/>
        <rFont val="Times New Roman"/>
        <family val="1"/>
        <charset val="204"/>
      </rPr>
      <t>(жылдық)</t>
    </r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</si>
  <si>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(2 жартыжылдық)</t>
    </r>
  </si>
  <si>
    <t xml:space="preserve">ауытқу </t>
  </si>
  <si>
    <t>ауытқу себептері</t>
  </si>
  <si>
    <t>жоспар</t>
  </si>
  <si>
    <t>ауытқу</t>
  </si>
  <si>
    <t>Жылу энергиясы және ыстық су</t>
  </si>
  <si>
    <t xml:space="preserve">  ЖЭО-2 – ЖЭО-1  (ІІI кезең) ПС жылуқұбырлары учаскесінің күрделі жөндеуі</t>
  </si>
  <si>
    <t>Ауыз су</t>
  </si>
  <si>
    <t>Жылу алмасу түтіктерінің алмастырылуымен ДТҚ-10 ПИВ-8 күрделі жөндеуі</t>
  </si>
  <si>
    <t>бірл.</t>
  </si>
  <si>
    <t>Техникалық су</t>
  </si>
  <si>
    <t>Ду-800 мм магистральды су құбырын екінші көтергіштің сорғы станциясынан ОСЖТ-1 дейін күрделі жөндеу (1-ші кезең)</t>
  </si>
  <si>
    <t xml:space="preserve">№4 Қосымшасы </t>
  </si>
  <si>
    <t xml:space="preserve">Осы нысанның күрделі жөндеуі 2020 жлдың 3 тоқсанына жоспарланды </t>
  </si>
  <si>
    <r>
      <t xml:space="preserve">Осы нысанның күрделі жөндеуі 2020 жлдың 3 тоқсанына жоспарланды. Басталуы 07.2020 ж.- </t>
    </r>
    <r>
      <rPr>
        <sz val="9"/>
        <color theme="1"/>
        <rFont val="Times New Roman"/>
        <family val="1"/>
        <charset val="204"/>
      </rPr>
      <t>а</t>
    </r>
    <r>
      <rPr>
        <sz val="10"/>
        <color theme="1"/>
        <rFont val="Times New Roman"/>
        <family val="1"/>
        <charset val="204"/>
      </rPr>
      <t>яқталуы 09.2020г.</t>
    </r>
  </si>
  <si>
    <t>№ 4 Қосымшаның жалғасы</t>
  </si>
  <si>
    <r>
      <t xml:space="preserve">Тиімділік, сенімділік және сапа көрсеткіштері 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</si>
  <si>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есепті кезеңнің алдындағы жылдың (жарты жылдың) фактісі</t>
  </si>
  <si>
    <t>жоспар (жыл)</t>
  </si>
  <si>
    <t>ағымдағы жылдың фактісі (жартыжылдық)</t>
  </si>
  <si>
    <t>Тиімділік, сенімділік және сапа көрсеткіштері жетістіктерін бағалау</t>
  </si>
  <si>
    <t>Тиімділік, сенімділік және сапа көрсеткіштеріне қол жеткізбеу себептері (негіздемесі)</t>
  </si>
  <si>
    <t xml:space="preserve">Өндірістік көрсеткіштерді жақсарту, %, жылдары бойынша бекітілген инвестициялық бағдарламаға (жобаға) байланысты іске асыру </t>
  </si>
  <si>
    <t xml:space="preserve">Негізгі қорлардың (активтердің) тозуының (физикалық) төмендеуі, %, жылдары бойынша бекітілген инвестициялық бағдарламаға (жобаға) байланысты іске асыру </t>
  </si>
  <si>
    <t xml:space="preserve">Ысыраптарды төмендету,%, жылдары бойынша бекітілген инвестициялық бағдарламаға (жобаға) байланысты іске асыру </t>
  </si>
  <si>
    <t xml:space="preserve">Бекітілген инвестициялық бағдарламаға байланысты іске асыру жылдары бойынша апаттылықты төмендету </t>
  </si>
  <si>
    <t>Ауыз су және техникалық су</t>
  </si>
  <si>
    <t>Табиғи монополиялар субъектілерінің инвестициялық бағдарламаларын (жобаларын) бекіту, оларды түзету, сондай-ақ олардың орындалуы туралы ақпаратқа талдау жүргізу ережесіне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</si>
</sst>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sz val="10"/>
      <name val="Palatino Linotype"/>
      <family val="1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 1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topLeftCell="A3" zoomScale="115" zoomScaleNormal="115" workbookViewId="0">
      <selection activeCell="A3" sqref="A3:S18"/>
    </sheetView>
  </sheetViews>
  <sheetFormatPr defaultColWidth="9.140625" defaultRowHeight="12.75" x14ac:dyDescent="0.25"/>
  <cols>
    <col min="1" max="1" width="3.5703125" style="1" customWidth="1"/>
    <col min="2" max="2" width="31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" style="1" customWidth="1"/>
    <col min="7" max="7" width="12.28515625" style="1" customWidth="1"/>
    <col min="8" max="8" width="10.42578125" style="1" customWidth="1"/>
    <col min="9" max="9" width="12.28515625" style="1" customWidth="1"/>
    <col min="10" max="10" width="10.140625" style="1" customWidth="1"/>
    <col min="11" max="11" width="26.7109375" style="1" customWidth="1"/>
    <col min="12" max="13" width="8.85546875" style="1" customWidth="1"/>
    <col min="14" max="14" width="7.28515625" style="1" customWidth="1"/>
    <col min="15" max="15" width="6.5703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37" t="s">
        <v>13</v>
      </c>
      <c r="L2" s="37"/>
    </row>
    <row r="3" spans="1:30" ht="63.75" customHeight="1" x14ac:dyDescent="0.25">
      <c r="K3" s="37" t="s">
        <v>11</v>
      </c>
      <c r="L3" s="37"/>
      <c r="M3" s="37"/>
    </row>
    <row r="4" spans="1:30" x14ac:dyDescent="0.25">
      <c r="K4" s="7"/>
      <c r="L4" s="7"/>
      <c r="M4" s="7"/>
    </row>
    <row r="6" spans="1:30" ht="35.25" customHeight="1" x14ac:dyDescent="0.25">
      <c r="A6" s="38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8" spans="1:30" ht="25.5" x14ac:dyDescent="0.25">
      <c r="A8" s="3" t="s">
        <v>0</v>
      </c>
      <c r="B8" s="39" t="s">
        <v>35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30" x14ac:dyDescent="0.25">
      <c r="A9" s="43"/>
      <c r="B9" s="43" t="s">
        <v>14</v>
      </c>
      <c r="C9" s="43" t="s">
        <v>15</v>
      </c>
      <c r="D9" s="40" t="s">
        <v>1</v>
      </c>
      <c r="E9" s="42"/>
      <c r="F9" s="40" t="s">
        <v>16</v>
      </c>
      <c r="G9" s="42"/>
      <c r="H9" s="40" t="s">
        <v>17</v>
      </c>
      <c r="I9" s="41"/>
      <c r="J9" s="41"/>
      <c r="K9" s="42"/>
      <c r="L9" s="40" t="s">
        <v>4</v>
      </c>
      <c r="M9" s="41"/>
      <c r="N9" s="41"/>
      <c r="O9" s="42"/>
      <c r="P9" s="40" t="s">
        <v>5</v>
      </c>
      <c r="Q9" s="42"/>
      <c r="R9" s="40" t="s">
        <v>18</v>
      </c>
      <c r="S9" s="42"/>
    </row>
    <row r="10" spans="1:30" ht="51" x14ac:dyDescent="0.25">
      <c r="A10" s="44"/>
      <c r="B10" s="44"/>
      <c r="C10" s="44"/>
      <c r="D10" s="19" t="s">
        <v>37</v>
      </c>
      <c r="E10" s="17" t="s">
        <v>41</v>
      </c>
      <c r="F10" s="19" t="s">
        <v>37</v>
      </c>
      <c r="G10" s="17" t="s">
        <v>41</v>
      </c>
      <c r="H10" s="19" t="s">
        <v>37</v>
      </c>
      <c r="I10" s="3" t="s">
        <v>41</v>
      </c>
      <c r="J10" s="3" t="s">
        <v>2</v>
      </c>
      <c r="K10" s="19" t="s">
        <v>3</v>
      </c>
      <c r="L10" s="3" t="s">
        <v>9</v>
      </c>
      <c r="M10" s="3" t="s">
        <v>10</v>
      </c>
      <c r="N10" s="3" t="s">
        <v>2</v>
      </c>
      <c r="O10" s="3" t="s">
        <v>3</v>
      </c>
      <c r="P10" s="3" t="s">
        <v>9</v>
      </c>
      <c r="Q10" s="3" t="s">
        <v>10</v>
      </c>
      <c r="R10" s="3" t="s">
        <v>9</v>
      </c>
      <c r="S10" s="3" t="s">
        <v>10</v>
      </c>
    </row>
    <row r="11" spans="1:30" s="27" customFormat="1" x14ac:dyDescent="0.2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6">
        <v>16</v>
      </c>
      <c r="Q11" s="26">
        <v>17</v>
      </c>
      <c r="R11" s="26">
        <v>18</v>
      </c>
      <c r="S11" s="26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6" customFormat="1" x14ac:dyDescent="0.25">
      <c r="A12" s="6" t="s">
        <v>12</v>
      </c>
      <c r="B12" s="11" t="s">
        <v>33</v>
      </c>
      <c r="C12" s="14"/>
      <c r="D12" s="14">
        <f>D13</f>
        <v>830</v>
      </c>
      <c r="E12" s="14">
        <f t="shared" ref="E12:E14" si="0">E13</f>
        <v>0</v>
      </c>
      <c r="F12" s="14">
        <f t="shared" ref="F12:G14" si="1">F13</f>
        <v>155580</v>
      </c>
      <c r="G12" s="14">
        <f t="shared" si="1"/>
        <v>0</v>
      </c>
      <c r="H12" s="14">
        <f>H13</f>
        <v>155580</v>
      </c>
      <c r="I12" s="14">
        <f t="shared" ref="I12:J14" si="2">I13</f>
        <v>0</v>
      </c>
      <c r="J12" s="14">
        <f t="shared" si="2"/>
        <v>-155580</v>
      </c>
      <c r="K12" s="13"/>
      <c r="L12" s="13"/>
      <c r="M12" s="13"/>
      <c r="N12" s="13"/>
      <c r="O12" s="13"/>
      <c r="P12" s="13"/>
      <c r="Q12" s="13"/>
      <c r="R12" s="13"/>
      <c r="S12" s="13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24" customFormat="1" ht="38.25" x14ac:dyDescent="0.25">
      <c r="A13" s="19" t="s">
        <v>19</v>
      </c>
      <c r="B13" s="29" t="s">
        <v>42</v>
      </c>
      <c r="C13" s="19" t="s">
        <v>36</v>
      </c>
      <c r="D13" s="22">
        <v>830</v>
      </c>
      <c r="E13" s="22">
        <v>0</v>
      </c>
      <c r="F13" s="22">
        <v>155580</v>
      </c>
      <c r="G13" s="22">
        <v>0</v>
      </c>
      <c r="H13" s="22">
        <f>F13</f>
        <v>155580</v>
      </c>
      <c r="I13" s="22">
        <v>0</v>
      </c>
      <c r="J13" s="4">
        <f>I13-H13</f>
        <v>-155580</v>
      </c>
      <c r="K13" s="31" t="s">
        <v>46</v>
      </c>
      <c r="L13" s="19" t="s">
        <v>20</v>
      </c>
      <c r="M13" s="19" t="s">
        <v>20</v>
      </c>
      <c r="N13" s="19" t="s">
        <v>20</v>
      </c>
      <c r="O13" s="19" t="s">
        <v>20</v>
      </c>
      <c r="P13" s="19" t="s">
        <v>20</v>
      </c>
      <c r="Q13" s="19" t="s">
        <v>20</v>
      </c>
      <c r="R13" s="19" t="s">
        <v>20</v>
      </c>
      <c r="S13" s="19" t="s">
        <v>20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16" customFormat="1" x14ac:dyDescent="0.25">
      <c r="A14" s="6" t="s">
        <v>22</v>
      </c>
      <c r="B14" s="6" t="s">
        <v>21</v>
      </c>
      <c r="C14" s="6"/>
      <c r="D14" s="14">
        <f t="shared" ref="D14" si="3">D15</f>
        <v>1</v>
      </c>
      <c r="E14" s="14">
        <f t="shared" si="0"/>
        <v>0</v>
      </c>
      <c r="F14" s="14">
        <f t="shared" si="1"/>
        <v>67743</v>
      </c>
      <c r="G14" s="14">
        <f t="shared" si="1"/>
        <v>0</v>
      </c>
      <c r="H14" s="14">
        <f>H15</f>
        <v>67743</v>
      </c>
      <c r="I14" s="14">
        <f t="shared" si="2"/>
        <v>0</v>
      </c>
      <c r="J14" s="14">
        <f t="shared" si="2"/>
        <v>-67743</v>
      </c>
      <c r="K14" s="13"/>
      <c r="L14" s="13"/>
      <c r="M14" s="13"/>
      <c r="N14" s="13"/>
      <c r="O14" s="13"/>
      <c r="P14" s="13"/>
      <c r="Q14" s="13"/>
      <c r="R14" s="13"/>
      <c r="S14" s="1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51" x14ac:dyDescent="0.25">
      <c r="A15" s="3" t="s">
        <v>23</v>
      </c>
      <c r="B15" s="30" t="s">
        <v>43</v>
      </c>
      <c r="C15" s="19" t="s">
        <v>40</v>
      </c>
      <c r="D15" s="22">
        <v>1</v>
      </c>
      <c r="E15" s="3">
        <v>0</v>
      </c>
      <c r="F15" s="4">
        <v>67743</v>
      </c>
      <c r="G15" s="4">
        <v>0</v>
      </c>
      <c r="H15" s="22">
        <f>F15</f>
        <v>67743</v>
      </c>
      <c r="I15" s="4">
        <v>0</v>
      </c>
      <c r="J15" s="4">
        <f>I15-H15</f>
        <v>-67743</v>
      </c>
      <c r="K15" s="31" t="s">
        <v>45</v>
      </c>
      <c r="L15" s="3" t="s">
        <v>20</v>
      </c>
      <c r="M15" s="3" t="s">
        <v>20</v>
      </c>
      <c r="N15" s="3" t="s">
        <v>20</v>
      </c>
      <c r="O15" s="3" t="s">
        <v>20</v>
      </c>
      <c r="P15" s="3" t="s">
        <v>20</v>
      </c>
      <c r="Q15" s="3" t="s">
        <v>20</v>
      </c>
      <c r="R15" s="3" t="s">
        <v>20</v>
      </c>
      <c r="S15" s="3" t="s">
        <v>20</v>
      </c>
    </row>
    <row r="16" spans="1:30" s="16" customFormat="1" x14ac:dyDescent="0.25">
      <c r="A16" s="6" t="s">
        <v>25</v>
      </c>
      <c r="B16" s="6" t="s">
        <v>24</v>
      </c>
      <c r="C16" s="6"/>
      <c r="D16" s="14">
        <f t="shared" ref="D16:G16" si="4">D17</f>
        <v>255</v>
      </c>
      <c r="E16" s="14">
        <f t="shared" si="4"/>
        <v>0</v>
      </c>
      <c r="F16" s="14">
        <f t="shared" si="4"/>
        <v>30639</v>
      </c>
      <c r="G16" s="14">
        <f t="shared" si="4"/>
        <v>0</v>
      </c>
      <c r="H16" s="14">
        <f>H17</f>
        <v>30639</v>
      </c>
      <c r="I16" s="14">
        <f t="shared" ref="I16:J16" si="5">I17</f>
        <v>0</v>
      </c>
      <c r="J16" s="14">
        <f t="shared" si="5"/>
        <v>-30639</v>
      </c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19" ht="51" x14ac:dyDescent="0.25">
      <c r="A17" s="3" t="s">
        <v>26</v>
      </c>
      <c r="B17" s="30" t="s">
        <v>44</v>
      </c>
      <c r="C17" s="19" t="s">
        <v>36</v>
      </c>
      <c r="D17" s="22">
        <v>255</v>
      </c>
      <c r="E17" s="22">
        <v>0</v>
      </c>
      <c r="F17" s="4">
        <v>30639</v>
      </c>
      <c r="G17" s="4">
        <v>0</v>
      </c>
      <c r="H17" s="22">
        <f>F17</f>
        <v>30639</v>
      </c>
      <c r="I17" s="4">
        <v>0</v>
      </c>
      <c r="J17" s="4">
        <f>I17-H17</f>
        <v>-30639</v>
      </c>
      <c r="K17" s="32" t="s">
        <v>47</v>
      </c>
      <c r="L17" s="3" t="s">
        <v>20</v>
      </c>
      <c r="M17" s="3" t="s">
        <v>20</v>
      </c>
      <c r="N17" s="3" t="s">
        <v>20</v>
      </c>
      <c r="O17" s="3" t="s">
        <v>20</v>
      </c>
      <c r="P17" s="3" t="s">
        <v>20</v>
      </c>
      <c r="Q17" s="3" t="s">
        <v>20</v>
      </c>
      <c r="R17" s="3" t="s">
        <v>20</v>
      </c>
      <c r="S17" s="3" t="s">
        <v>20</v>
      </c>
    </row>
    <row r="18" spans="1:19" ht="15.75" x14ac:dyDescent="0.25">
      <c r="F18" s="5"/>
      <c r="G18" s="5"/>
      <c r="K18" s="8"/>
    </row>
    <row r="19" spans="1:19" x14ac:dyDescent="0.25">
      <c r="D19" s="20"/>
    </row>
    <row r="20" spans="1:19" ht="18.7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x14ac:dyDescent="0.25">
      <c r="D21" s="21"/>
    </row>
  </sheetData>
  <mergeCells count="14">
    <mergeCell ref="A20:S20"/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F9:G9"/>
    <mergeCell ref="C9:C10"/>
    <mergeCell ref="B9:B10"/>
    <mergeCell ref="A9:A10"/>
  </mergeCells>
  <pageMargins left="0.15748031496062992" right="0.15748031496062992" top="0.15748031496062992" bottom="0.15748031496062992" header="0.15748031496062992" footer="0.15748031496062992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16"/>
  <sheetViews>
    <sheetView workbookViewId="0">
      <selection activeCell="A7" sqref="A7:A16"/>
    </sheetView>
  </sheetViews>
  <sheetFormatPr defaultColWidth="9.140625" defaultRowHeight="12.75" x14ac:dyDescent="0.25"/>
  <cols>
    <col min="1" max="1" width="29.140625" style="10" customWidth="1"/>
    <col min="2" max="2" width="16.7109375" style="10" customWidth="1"/>
    <col min="3" max="4" width="12.7109375" style="10" customWidth="1"/>
    <col min="5" max="5" width="28.28515625" style="10" customWidth="1"/>
    <col min="6" max="6" width="15.7109375" style="10" customWidth="1"/>
    <col min="7" max="16384" width="9.140625" style="10"/>
  </cols>
  <sheetData>
    <row r="2" spans="1:6" ht="13.5" customHeight="1" x14ac:dyDescent="0.25">
      <c r="D2" s="45" t="s">
        <v>27</v>
      </c>
      <c r="E2" s="45"/>
      <c r="F2" s="45"/>
    </row>
    <row r="3" spans="1:6" ht="48.75" customHeight="1" x14ac:dyDescent="0.25">
      <c r="D3" s="37" t="s">
        <v>11</v>
      </c>
      <c r="E3" s="37"/>
      <c r="F3" s="37"/>
    </row>
    <row r="4" spans="1:6" x14ac:dyDescent="0.25">
      <c r="D4" s="7"/>
      <c r="E4" s="7"/>
      <c r="F4" s="7"/>
    </row>
    <row r="6" spans="1:6" ht="89.25" x14ac:dyDescent="0.25">
      <c r="A6" s="28" t="s">
        <v>38</v>
      </c>
      <c r="B6" s="28" t="s">
        <v>28</v>
      </c>
      <c r="C6" s="28" t="s">
        <v>29</v>
      </c>
      <c r="D6" s="28" t="s">
        <v>39</v>
      </c>
      <c r="E6" s="28" t="s">
        <v>30</v>
      </c>
      <c r="F6" s="28" t="s">
        <v>31</v>
      </c>
    </row>
    <row r="7" spans="1:6" x14ac:dyDescent="0.25">
      <c r="A7" s="11" t="s">
        <v>33</v>
      </c>
      <c r="B7" s="11"/>
      <c r="C7" s="11"/>
      <c r="D7" s="11"/>
      <c r="E7" s="11"/>
      <c r="F7" s="11"/>
    </row>
    <row r="8" spans="1:6" ht="71.25" customHeight="1" x14ac:dyDescent="0.25">
      <c r="A8" s="12" t="s">
        <v>6</v>
      </c>
      <c r="B8" s="9" t="s">
        <v>20</v>
      </c>
      <c r="C8" s="18" t="s">
        <v>20</v>
      </c>
      <c r="D8" s="18" t="s">
        <v>20</v>
      </c>
      <c r="E8" s="25" t="s">
        <v>20</v>
      </c>
      <c r="F8" s="18" t="s">
        <v>20</v>
      </c>
    </row>
    <row r="9" spans="1:6" ht="63.75" x14ac:dyDescent="0.25">
      <c r="A9" s="12" t="s">
        <v>7</v>
      </c>
      <c r="B9" s="18" t="s">
        <v>20</v>
      </c>
      <c r="C9" s="18" t="s">
        <v>20</v>
      </c>
      <c r="D9" s="18" t="s">
        <v>20</v>
      </c>
      <c r="E9" s="25" t="s">
        <v>20</v>
      </c>
      <c r="F9" s="18" t="s">
        <v>20</v>
      </c>
    </row>
    <row r="10" spans="1:6" ht="51" x14ac:dyDescent="0.25">
      <c r="A10" s="12" t="s">
        <v>8</v>
      </c>
      <c r="B10" s="18" t="s">
        <v>20</v>
      </c>
      <c r="C10" s="18" t="s">
        <v>20</v>
      </c>
      <c r="D10" s="18" t="s">
        <v>20</v>
      </c>
      <c r="E10" s="25" t="s">
        <v>20</v>
      </c>
      <c r="F10" s="18" t="s">
        <v>20</v>
      </c>
    </row>
    <row r="11" spans="1:6" ht="51" x14ac:dyDescent="0.25">
      <c r="A11" s="12" t="s">
        <v>32</v>
      </c>
      <c r="B11" s="18" t="s">
        <v>20</v>
      </c>
      <c r="C11" s="18" t="s">
        <v>20</v>
      </c>
      <c r="D11" s="18" t="s">
        <v>20</v>
      </c>
      <c r="E11" s="25" t="s">
        <v>20</v>
      </c>
      <c r="F11" s="18" t="s">
        <v>20</v>
      </c>
    </row>
    <row r="12" spans="1:6" ht="25.5" x14ac:dyDescent="0.25">
      <c r="A12" s="11" t="s">
        <v>34</v>
      </c>
      <c r="B12" s="11"/>
      <c r="C12" s="11"/>
      <c r="D12" s="11"/>
      <c r="E12" s="11"/>
      <c r="F12" s="11"/>
    </row>
    <row r="13" spans="1:6" ht="63.75" x14ac:dyDescent="0.25">
      <c r="A13" s="12" t="s">
        <v>6</v>
      </c>
      <c r="B13" s="18" t="s">
        <v>20</v>
      </c>
      <c r="C13" s="18" t="s">
        <v>20</v>
      </c>
      <c r="D13" s="18" t="s">
        <v>20</v>
      </c>
      <c r="E13" s="25" t="s">
        <v>20</v>
      </c>
      <c r="F13" s="18" t="s">
        <v>20</v>
      </c>
    </row>
    <row r="14" spans="1:6" ht="63.75" x14ac:dyDescent="0.25">
      <c r="A14" s="12" t="s">
        <v>7</v>
      </c>
      <c r="B14" s="18" t="s">
        <v>20</v>
      </c>
      <c r="C14" s="18" t="s">
        <v>20</v>
      </c>
      <c r="D14" s="18" t="s">
        <v>20</v>
      </c>
      <c r="E14" s="25" t="s">
        <v>20</v>
      </c>
      <c r="F14" s="18" t="s">
        <v>20</v>
      </c>
    </row>
    <row r="15" spans="1:6" ht="51" x14ac:dyDescent="0.25">
      <c r="A15" s="12" t="s">
        <v>8</v>
      </c>
      <c r="B15" s="18" t="s">
        <v>20</v>
      </c>
      <c r="C15" s="18" t="s">
        <v>20</v>
      </c>
      <c r="D15" s="18" t="s">
        <v>20</v>
      </c>
      <c r="E15" s="25" t="s">
        <v>20</v>
      </c>
      <c r="F15" s="18" t="s">
        <v>20</v>
      </c>
    </row>
    <row r="16" spans="1:6" ht="69" customHeight="1" x14ac:dyDescent="0.25">
      <c r="A16" s="12" t="s">
        <v>32</v>
      </c>
      <c r="B16" s="18" t="s">
        <v>20</v>
      </c>
      <c r="C16" s="18" t="s">
        <v>20</v>
      </c>
      <c r="D16" s="18" t="s">
        <v>20</v>
      </c>
      <c r="E16" s="25" t="s">
        <v>20</v>
      </c>
      <c r="F16" s="18" t="s">
        <v>20</v>
      </c>
    </row>
  </sheetData>
  <mergeCells count="2">
    <mergeCell ref="D3:F3"/>
    <mergeCell ref="D2:F2"/>
  </mergeCells>
  <pageMargins left="0.70866141732283472" right="0.15748031496062992" top="0.23622047244094491" bottom="0.19685039370078741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7" workbookViewId="0">
      <selection activeCell="K14" sqref="K14"/>
    </sheetView>
  </sheetViews>
  <sheetFormatPr defaultRowHeight="15" x14ac:dyDescent="0.25"/>
  <cols>
    <col min="2" max="2" width="22.28515625" customWidth="1"/>
    <col min="3" max="3" width="12.85546875" customWidth="1"/>
    <col min="5" max="5" width="10.85546875" customWidth="1"/>
    <col min="7" max="7" width="10.140625" customWidth="1"/>
    <col min="9" max="9" width="10" customWidth="1"/>
    <col min="10" max="10" width="10.140625" customWidth="1"/>
    <col min="11" max="11" width="18.7109375" customWidth="1"/>
    <col min="13" max="13" width="11.28515625" customWidth="1"/>
  </cols>
  <sheetData>
    <row r="1" spans="1:19" ht="64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7" t="s">
        <v>49</v>
      </c>
      <c r="L1" s="37"/>
      <c r="M1" s="37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73</v>
      </c>
      <c r="L2" s="1"/>
      <c r="M2" s="1"/>
      <c r="N2" s="1"/>
      <c r="O2" s="1"/>
      <c r="P2" s="1"/>
      <c r="Q2" s="1"/>
      <c r="R2" s="1"/>
      <c r="S2" s="1"/>
    </row>
    <row r="3" spans="1:19" ht="31.5" customHeight="1" x14ac:dyDescent="0.25">
      <c r="A3" s="38" t="s">
        <v>50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 x14ac:dyDescent="0.25">
      <c r="A5" s="34" t="s">
        <v>0</v>
      </c>
      <c r="B5" s="39" t="s">
        <v>51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51" customHeight="1" x14ac:dyDescent="0.25">
      <c r="A6" s="43"/>
      <c r="B6" s="43" t="s">
        <v>52</v>
      </c>
      <c r="C6" s="43" t="s">
        <v>53</v>
      </c>
      <c r="D6" s="40" t="s">
        <v>54</v>
      </c>
      <c r="E6" s="42"/>
      <c r="F6" s="40" t="s">
        <v>55</v>
      </c>
      <c r="G6" s="42"/>
      <c r="H6" s="40" t="s">
        <v>56</v>
      </c>
      <c r="I6" s="41"/>
      <c r="J6" s="41"/>
      <c r="K6" s="42"/>
      <c r="L6" s="40" t="s">
        <v>57</v>
      </c>
      <c r="M6" s="41"/>
      <c r="N6" s="41"/>
      <c r="O6" s="42"/>
      <c r="P6" s="40" t="s">
        <v>58</v>
      </c>
      <c r="Q6" s="42"/>
      <c r="R6" s="40" t="s">
        <v>59</v>
      </c>
      <c r="S6" s="42"/>
    </row>
    <row r="7" spans="1:19" ht="51" x14ac:dyDescent="0.25">
      <c r="A7" s="44"/>
      <c r="B7" s="44"/>
      <c r="C7" s="44"/>
      <c r="D7" s="19" t="s">
        <v>60</v>
      </c>
      <c r="E7" s="34" t="s">
        <v>61</v>
      </c>
      <c r="F7" s="19" t="s">
        <v>60</v>
      </c>
      <c r="G7" s="34" t="s">
        <v>61</v>
      </c>
      <c r="H7" s="19" t="s">
        <v>60</v>
      </c>
      <c r="I7" s="34" t="s">
        <v>61</v>
      </c>
      <c r="J7" s="34" t="s">
        <v>62</v>
      </c>
      <c r="K7" s="19" t="s">
        <v>63</v>
      </c>
      <c r="L7" s="34" t="s">
        <v>64</v>
      </c>
      <c r="M7" s="34" t="s">
        <v>10</v>
      </c>
      <c r="N7" s="34" t="s">
        <v>65</v>
      </c>
      <c r="O7" s="34" t="s">
        <v>63</v>
      </c>
      <c r="P7" s="34" t="s">
        <v>64</v>
      </c>
      <c r="Q7" s="34" t="s">
        <v>10</v>
      </c>
      <c r="R7" s="34" t="s">
        <v>64</v>
      </c>
      <c r="S7" s="34" t="s">
        <v>10</v>
      </c>
    </row>
    <row r="8" spans="1:19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</row>
    <row r="9" spans="1:19" ht="25.5" x14ac:dyDescent="0.25">
      <c r="A9" s="6" t="s">
        <v>12</v>
      </c>
      <c r="B9" s="11" t="s">
        <v>66</v>
      </c>
      <c r="C9" s="14"/>
      <c r="D9" s="14">
        <f>D10</f>
        <v>830</v>
      </c>
      <c r="E9" s="14">
        <f t="shared" ref="E9:G11" si="0">E10</f>
        <v>0</v>
      </c>
      <c r="F9" s="14">
        <f t="shared" si="0"/>
        <v>155580</v>
      </c>
      <c r="G9" s="14">
        <f t="shared" si="0"/>
        <v>0</v>
      </c>
      <c r="H9" s="14">
        <f>H10</f>
        <v>155580</v>
      </c>
      <c r="I9" s="14">
        <f t="shared" ref="I9:J11" si="1">I10</f>
        <v>0</v>
      </c>
      <c r="J9" s="14">
        <f t="shared" si="1"/>
        <v>-155580</v>
      </c>
      <c r="K9" s="13"/>
      <c r="L9" s="13"/>
      <c r="M9" s="13"/>
      <c r="N9" s="13"/>
      <c r="O9" s="13"/>
      <c r="P9" s="13"/>
      <c r="Q9" s="13"/>
      <c r="R9" s="13"/>
      <c r="S9" s="13"/>
    </row>
    <row r="10" spans="1:19" ht="87" customHeight="1" x14ac:dyDescent="0.25">
      <c r="A10" s="19" t="s">
        <v>19</v>
      </c>
      <c r="B10" s="19" t="s">
        <v>67</v>
      </c>
      <c r="C10" s="19" t="s">
        <v>36</v>
      </c>
      <c r="D10" s="22">
        <v>830</v>
      </c>
      <c r="E10" s="22">
        <v>0</v>
      </c>
      <c r="F10" s="22">
        <v>155580</v>
      </c>
      <c r="G10" s="22">
        <v>0</v>
      </c>
      <c r="H10" s="22">
        <f>F10</f>
        <v>155580</v>
      </c>
      <c r="I10" s="22">
        <v>0</v>
      </c>
      <c r="J10" s="4">
        <f>I10-H10</f>
        <v>-155580</v>
      </c>
      <c r="K10" s="31" t="s">
        <v>74</v>
      </c>
      <c r="L10" s="19" t="s">
        <v>20</v>
      </c>
      <c r="M10" s="19" t="s">
        <v>20</v>
      </c>
      <c r="N10" s="19" t="s">
        <v>20</v>
      </c>
      <c r="O10" s="19" t="s">
        <v>20</v>
      </c>
      <c r="P10" s="19" t="s">
        <v>20</v>
      </c>
      <c r="Q10" s="19" t="s">
        <v>20</v>
      </c>
      <c r="R10" s="19" t="s">
        <v>20</v>
      </c>
      <c r="S10" s="19" t="s">
        <v>20</v>
      </c>
    </row>
    <row r="11" spans="1:19" x14ac:dyDescent="0.25">
      <c r="A11" s="6" t="s">
        <v>22</v>
      </c>
      <c r="B11" s="6" t="s">
        <v>68</v>
      </c>
      <c r="C11" s="6"/>
      <c r="D11" s="14">
        <f t="shared" ref="D11" si="2">D12</f>
        <v>1</v>
      </c>
      <c r="E11" s="14">
        <f t="shared" si="0"/>
        <v>0</v>
      </c>
      <c r="F11" s="14">
        <f t="shared" si="0"/>
        <v>67743</v>
      </c>
      <c r="G11" s="14">
        <f t="shared" si="0"/>
        <v>0</v>
      </c>
      <c r="H11" s="14">
        <f>H12</f>
        <v>67743</v>
      </c>
      <c r="I11" s="14">
        <f t="shared" si="1"/>
        <v>0</v>
      </c>
      <c r="J11" s="14">
        <f t="shared" si="1"/>
        <v>-67743</v>
      </c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87" customHeight="1" x14ac:dyDescent="0.25">
      <c r="A12" s="34" t="s">
        <v>23</v>
      </c>
      <c r="B12" s="30" t="s">
        <v>69</v>
      </c>
      <c r="C12" s="19" t="s">
        <v>70</v>
      </c>
      <c r="D12" s="22">
        <v>1</v>
      </c>
      <c r="E12" s="34">
        <v>0</v>
      </c>
      <c r="F12" s="4">
        <v>67743</v>
      </c>
      <c r="G12" s="4">
        <v>0</v>
      </c>
      <c r="H12" s="22">
        <f>F12</f>
        <v>67743</v>
      </c>
      <c r="I12" s="4">
        <v>0</v>
      </c>
      <c r="J12" s="4">
        <f>I12-H12</f>
        <v>-67743</v>
      </c>
      <c r="K12" s="31" t="s">
        <v>75</v>
      </c>
      <c r="L12" s="34" t="s">
        <v>20</v>
      </c>
      <c r="M12" s="34" t="s">
        <v>20</v>
      </c>
      <c r="N12" s="34" t="s">
        <v>20</v>
      </c>
      <c r="O12" s="34" t="s">
        <v>20</v>
      </c>
      <c r="P12" s="34" t="s">
        <v>20</v>
      </c>
      <c r="Q12" s="34" t="s">
        <v>20</v>
      </c>
      <c r="R12" s="34" t="s">
        <v>20</v>
      </c>
      <c r="S12" s="34" t="s">
        <v>20</v>
      </c>
    </row>
    <row r="13" spans="1:19" x14ac:dyDescent="0.25">
      <c r="A13" s="6" t="s">
        <v>25</v>
      </c>
      <c r="B13" s="6" t="s">
        <v>71</v>
      </c>
      <c r="C13" s="6"/>
      <c r="D13" s="14">
        <f t="shared" ref="D13:G13" si="3">D14</f>
        <v>255</v>
      </c>
      <c r="E13" s="14">
        <f t="shared" si="3"/>
        <v>0</v>
      </c>
      <c r="F13" s="14">
        <f t="shared" si="3"/>
        <v>30639</v>
      </c>
      <c r="G13" s="14">
        <f t="shared" si="3"/>
        <v>0</v>
      </c>
      <c r="H13" s="14">
        <f>H14</f>
        <v>30639</v>
      </c>
      <c r="I13" s="14">
        <f t="shared" ref="I13:J13" si="4">I14</f>
        <v>0</v>
      </c>
      <c r="J13" s="14">
        <f t="shared" si="4"/>
        <v>-30639</v>
      </c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88.5" customHeight="1" x14ac:dyDescent="0.25">
      <c r="A14" s="34" t="s">
        <v>26</v>
      </c>
      <c r="B14" s="30" t="s">
        <v>72</v>
      </c>
      <c r="C14" s="19" t="s">
        <v>36</v>
      </c>
      <c r="D14" s="22">
        <v>255</v>
      </c>
      <c r="E14" s="22">
        <v>0</v>
      </c>
      <c r="F14" s="4">
        <v>30639</v>
      </c>
      <c r="G14" s="4">
        <v>0</v>
      </c>
      <c r="H14" s="22">
        <f>F14</f>
        <v>30639</v>
      </c>
      <c r="I14" s="4">
        <v>0</v>
      </c>
      <c r="J14" s="4">
        <f>I14-H14</f>
        <v>-30639</v>
      </c>
      <c r="K14" s="32" t="s">
        <v>74</v>
      </c>
      <c r="L14" s="34" t="s">
        <v>20</v>
      </c>
      <c r="M14" s="34" t="s">
        <v>20</v>
      </c>
      <c r="N14" s="34" t="s">
        <v>20</v>
      </c>
      <c r="O14" s="34" t="s">
        <v>20</v>
      </c>
      <c r="P14" s="34" t="s">
        <v>20</v>
      </c>
      <c r="Q14" s="34" t="s">
        <v>20</v>
      </c>
      <c r="R14" s="34" t="s">
        <v>20</v>
      </c>
      <c r="S14" s="34" t="s">
        <v>20</v>
      </c>
    </row>
    <row r="15" spans="1:19" ht="15.75" x14ac:dyDescent="0.25">
      <c r="A15" s="1"/>
      <c r="B15" s="1"/>
      <c r="C15" s="1"/>
      <c r="D15" s="1"/>
      <c r="E15" s="1"/>
      <c r="F15" s="5"/>
      <c r="G15" s="5"/>
      <c r="H15" s="1"/>
      <c r="I15" s="1"/>
      <c r="J15" s="1"/>
      <c r="K15" s="8"/>
      <c r="L15" s="1"/>
      <c r="M15" s="1"/>
      <c r="N15" s="1"/>
      <c r="O15" s="1"/>
      <c r="P15" s="1"/>
      <c r="Q15" s="1"/>
      <c r="R15" s="1"/>
      <c r="S15" s="1"/>
    </row>
  </sheetData>
  <mergeCells count="12">
    <mergeCell ref="P6:Q6"/>
    <mergeCell ref="R6:S6"/>
    <mergeCell ref="K1:M1"/>
    <mergeCell ref="A3:M3"/>
    <mergeCell ref="B5:S5"/>
    <mergeCell ref="A6:A7"/>
    <mergeCell ref="B6:B7"/>
    <mergeCell ref="C6:C7"/>
    <mergeCell ref="D6:E6"/>
    <mergeCell ref="F6:G6"/>
    <mergeCell ref="H6:K6"/>
    <mergeCell ref="L6: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9" workbookViewId="0">
      <selection activeCell="A2" sqref="A2"/>
    </sheetView>
  </sheetViews>
  <sheetFormatPr defaultRowHeight="15" x14ac:dyDescent="0.25"/>
  <cols>
    <col min="1" max="1" width="36.7109375" customWidth="1"/>
    <col min="2" max="2" width="18" customWidth="1"/>
    <col min="4" max="4" width="24.42578125" customWidth="1"/>
    <col min="5" max="5" width="18.140625" customWidth="1"/>
    <col min="6" max="6" width="23.85546875" customWidth="1"/>
  </cols>
  <sheetData>
    <row r="1" spans="1:6" x14ac:dyDescent="0.25">
      <c r="A1" s="35"/>
      <c r="B1" s="35"/>
      <c r="C1" s="35"/>
      <c r="D1" s="45"/>
      <c r="E1" s="45"/>
      <c r="F1" s="45"/>
    </row>
    <row r="2" spans="1:6" ht="43.5" customHeight="1" x14ac:dyDescent="0.25">
      <c r="A2" s="35"/>
      <c r="B2" s="35"/>
      <c r="C2" s="35"/>
      <c r="D2" s="37" t="s">
        <v>88</v>
      </c>
      <c r="E2" s="37"/>
      <c r="F2" s="37"/>
    </row>
    <row r="3" spans="1:6" x14ac:dyDescent="0.25">
      <c r="A3" s="35"/>
      <c r="B3" s="35"/>
      <c r="C3" s="35"/>
      <c r="D3" s="33" t="s">
        <v>76</v>
      </c>
      <c r="E3" s="33"/>
      <c r="F3" s="33"/>
    </row>
    <row r="4" spans="1:6" x14ac:dyDescent="0.25">
      <c r="A4" s="35"/>
      <c r="B4" s="35"/>
      <c r="C4" s="35"/>
      <c r="D4" s="35"/>
      <c r="E4" s="35"/>
      <c r="F4" s="35"/>
    </row>
    <row r="5" spans="1:6" ht="74.25" customHeight="1" x14ac:dyDescent="0.25">
      <c r="A5" s="28" t="s">
        <v>77</v>
      </c>
      <c r="B5" s="28" t="s">
        <v>78</v>
      </c>
      <c r="C5" s="28" t="s">
        <v>79</v>
      </c>
      <c r="D5" s="28" t="s">
        <v>80</v>
      </c>
      <c r="E5" s="28" t="s">
        <v>81</v>
      </c>
      <c r="F5" s="28" t="s">
        <v>82</v>
      </c>
    </row>
    <row r="6" spans="1:6" ht="36" customHeight="1" x14ac:dyDescent="0.25">
      <c r="A6" s="11" t="s">
        <v>66</v>
      </c>
      <c r="B6" s="11"/>
      <c r="C6" s="11"/>
      <c r="D6" s="11"/>
      <c r="E6" s="11"/>
      <c r="F6" s="11"/>
    </row>
    <row r="7" spans="1:6" ht="68.25" customHeight="1" x14ac:dyDescent="0.25">
      <c r="A7" s="46" t="s">
        <v>83</v>
      </c>
      <c r="B7" s="34" t="s">
        <v>20</v>
      </c>
      <c r="C7" s="34" t="s">
        <v>20</v>
      </c>
      <c r="D7" s="34" t="s">
        <v>20</v>
      </c>
      <c r="E7" s="34" t="s">
        <v>20</v>
      </c>
      <c r="F7" s="34" t="s">
        <v>20</v>
      </c>
    </row>
    <row r="8" spans="1:6" ht="75" customHeight="1" x14ac:dyDescent="0.25">
      <c r="A8" s="46" t="s">
        <v>84</v>
      </c>
      <c r="B8" s="34" t="s">
        <v>20</v>
      </c>
      <c r="C8" s="34" t="s">
        <v>20</v>
      </c>
      <c r="D8" s="34" t="s">
        <v>20</v>
      </c>
      <c r="E8" s="34" t="s">
        <v>20</v>
      </c>
      <c r="F8" s="34" t="s">
        <v>20</v>
      </c>
    </row>
    <row r="9" spans="1:6" ht="55.5" customHeight="1" x14ac:dyDescent="0.25">
      <c r="A9" s="46" t="s">
        <v>85</v>
      </c>
      <c r="B9" s="34" t="s">
        <v>20</v>
      </c>
      <c r="C9" s="34" t="s">
        <v>20</v>
      </c>
      <c r="D9" s="34" t="s">
        <v>20</v>
      </c>
      <c r="E9" s="34" t="s">
        <v>20</v>
      </c>
      <c r="F9" s="34" t="s">
        <v>20</v>
      </c>
    </row>
    <row r="10" spans="1:6" ht="48.75" customHeight="1" x14ac:dyDescent="0.25">
      <c r="A10" s="46" t="s">
        <v>86</v>
      </c>
      <c r="B10" s="34" t="s">
        <v>20</v>
      </c>
      <c r="C10" s="34" t="s">
        <v>20</v>
      </c>
      <c r="D10" s="34" t="s">
        <v>20</v>
      </c>
      <c r="E10" s="34" t="s">
        <v>20</v>
      </c>
      <c r="F10" s="34" t="s">
        <v>20</v>
      </c>
    </row>
    <row r="11" spans="1:6" ht="33" customHeight="1" x14ac:dyDescent="0.25">
      <c r="A11" s="11" t="s">
        <v>87</v>
      </c>
      <c r="B11" s="11"/>
      <c r="C11" s="11"/>
      <c r="D11" s="11"/>
      <c r="E11" s="11"/>
      <c r="F11" s="11"/>
    </row>
    <row r="12" spans="1:6" ht="60" customHeight="1" x14ac:dyDescent="0.25">
      <c r="A12" s="46" t="s">
        <v>83</v>
      </c>
      <c r="B12" s="34" t="s">
        <v>20</v>
      </c>
      <c r="C12" s="34" t="s">
        <v>20</v>
      </c>
      <c r="D12" s="34" t="s">
        <v>20</v>
      </c>
      <c r="E12" s="34" t="s">
        <v>20</v>
      </c>
      <c r="F12" s="34" t="s">
        <v>20</v>
      </c>
    </row>
    <row r="13" spans="1:6" ht="62.25" customHeight="1" x14ac:dyDescent="0.25">
      <c r="A13" s="46" t="s">
        <v>84</v>
      </c>
      <c r="B13" s="34" t="s">
        <v>20</v>
      </c>
      <c r="C13" s="34" t="s">
        <v>20</v>
      </c>
      <c r="D13" s="34" t="s">
        <v>20</v>
      </c>
      <c r="E13" s="34" t="s">
        <v>20</v>
      </c>
      <c r="F13" s="34" t="s">
        <v>20</v>
      </c>
    </row>
    <row r="14" spans="1:6" ht="59.25" customHeight="1" x14ac:dyDescent="0.25">
      <c r="A14" s="46" t="s">
        <v>85</v>
      </c>
      <c r="B14" s="34" t="s">
        <v>20</v>
      </c>
      <c r="C14" s="34" t="s">
        <v>20</v>
      </c>
      <c r="D14" s="34" t="s">
        <v>20</v>
      </c>
      <c r="E14" s="34" t="s">
        <v>20</v>
      </c>
      <c r="F14" s="34" t="s">
        <v>20</v>
      </c>
    </row>
    <row r="15" spans="1:6" ht="54.75" customHeight="1" x14ac:dyDescent="0.25">
      <c r="A15" s="46" t="s">
        <v>86</v>
      </c>
      <c r="B15" s="34" t="s">
        <v>20</v>
      </c>
      <c r="C15" s="34" t="s">
        <v>20</v>
      </c>
      <c r="D15" s="34" t="s">
        <v>20</v>
      </c>
      <c r="E15" s="34" t="s">
        <v>20</v>
      </c>
      <c r="F15" s="34" t="s">
        <v>20</v>
      </c>
    </row>
  </sheetData>
  <mergeCells count="2">
    <mergeCell ref="D1:F1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полуг 2020г</vt:lpstr>
      <vt:lpstr>прилож к 1 полуг</vt:lpstr>
      <vt:lpstr>Лист1</vt:lpstr>
      <vt:lpstr>Лист2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Нуржаубай Жанар</cp:lastModifiedBy>
  <cp:lastPrinted>2020-04-14T05:46:20Z</cp:lastPrinted>
  <dcterms:created xsi:type="dcterms:W3CDTF">2016-04-01T08:54:07Z</dcterms:created>
  <dcterms:modified xsi:type="dcterms:W3CDTF">2020-07-28T03:35:37Z</dcterms:modified>
</cp:coreProperties>
</file>